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07" firstSheet="7" activeTab="8"/>
  </bookViews>
  <sheets>
    <sheet name="封面" sheetId="1" r:id="rId1"/>
    <sheet name="目录" sheetId="2" r:id="rId2"/>
    <sheet name="表1 部门收支总体情况表" sheetId="3" r:id="rId3"/>
    <sheet name="表2 部门收入总体情况表" sheetId="4" r:id="rId4"/>
    <sheet name="表3 部门支出总体情况表" sheetId="5" r:id="rId5"/>
    <sheet name="表4 财政拨款收支总体情况表" sheetId="6" r:id="rId6"/>
    <sheet name="表5 一般公共预算支出情况表" sheetId="7" r:id="rId7"/>
    <sheet name="表6 一般公共预算基本支出情况表" sheetId="8" r:id="rId8"/>
    <sheet name="表7  财政拨款“三公”经费、会议费和培训费支出情况表" sheetId="9" r:id="rId9"/>
    <sheet name="表8 政府性基金预算支出情况表" sheetId="10" r:id="rId10"/>
    <sheet name="表9 国有资本经营预算支出情况表" sheetId="11" r:id="rId11"/>
    <sheet name="表10部门预算项目绩效目标公开表" sheetId="12" r:id="rId12"/>
  </sheets>
  <definedNames>
    <definedName name="_xlnm.Print_Area" localSheetId="1">目录!$A$1:$B$43</definedName>
    <definedName name="_xlnm.Print_Area" localSheetId="2">'表1 部门收支总体情况表'!$A$1:$D$34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<sst xmlns="http://schemas.openxmlformats.org/spreadsheetml/2006/main" count="621" uniqueCount="350">
  <si>
    <t>中共浦北县纪律检查委员会2025年部门预算公开报表</t>
  </si>
  <si>
    <t>目    录</t>
  </si>
  <si>
    <t>一、表1 部门收支总体情况表</t>
  </si>
  <si>
    <t>二、表2 部门收入总体情况表</t>
  </si>
  <si>
    <t>三、表3 部门支出总体情况表</t>
  </si>
  <si>
    <t>四、表4 财政拨款收支总体情况表</t>
  </si>
  <si>
    <t>五、表5 一般公共预算支出情况表</t>
  </si>
  <si>
    <t>六、表6 一般公共预算基本支出情况表</t>
  </si>
  <si>
    <t>七、表7  财政拨款“三公”经费、会议费和培训费支出情况表</t>
  </si>
  <si>
    <t>八、表8 政府性基金预算支出情况表</t>
  </si>
  <si>
    <t>九、表9 国有资本经营预算支出情况表</t>
  </si>
  <si>
    <t>十、表10 部门预算项目绩效目标公开表</t>
  </si>
  <si>
    <t>预算公开01表</t>
  </si>
  <si>
    <t>部门收支总体情况表</t>
  </si>
  <si>
    <t>单位： 万元</t>
  </si>
  <si>
    <t>收            入</t>
  </si>
  <si>
    <t>支            出</t>
  </si>
  <si>
    <t>项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</si>
  <si>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</si>
  <si>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</si>
  <si>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</si>
  <si>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</si>
  <si>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（一）上级补助</t>
  </si>
  <si>
    <t xml:space="preserve"> 二、外交支出</t>
  </si>
  <si>
    <t xml:space="preserve">   （二）本级</t>
  </si>
  <si>
    <t xml:space="preserve"> 三、国防支出</t>
  </si>
  <si>
    <t xml:space="preserve">   （三）一般债券收入</t>
  </si>
  <si>
    <t xml:space="preserve"> 四、公共安全支出</t>
  </si>
  <si>
    <t>二、政府性基金预算</t>
  </si>
  <si>
    <t xml:space="preserve"> 五、教育支出</t>
  </si>
  <si>
    <t xml:space="preserve"> 六、科学技术支出</t>
  </si>
  <si>
    <t xml:space="preserve"> 七、文化旅游体育与传媒支出</t>
  </si>
  <si>
    <t xml:space="preserve">   （三）专项债券收入</t>
  </si>
  <si>
    <t xml:space="preserve"> 八、社会保障和就业支出</t>
  </si>
  <si>
    <t>三、国有资本经营预算</t>
  </si>
  <si>
    <t xml:space="preserve"> 九、卫生健康支出</t>
  </si>
  <si>
    <t xml:space="preserve"> 十、节能环保支出</t>
  </si>
  <si>
    <t xml:space="preserve"> 十一、城乡社区支出</t>
  </si>
  <si>
    <t>四、财政专户管理资金</t>
  </si>
  <si>
    <t xml:space="preserve"> 十二、农林水支出</t>
  </si>
  <si>
    <t>五、单位资金</t>
  </si>
  <si>
    <t xml:space="preserve"> 十三、交通运输支出</t>
  </si>
  <si>
    <t xml:space="preserve">   （一）事业收入</t>
  </si>
  <si>
    <t xml:space="preserve"> 十四、资源勘探工业信息等支出</t>
  </si>
  <si>
    <t xml:space="preserve">   （二）事业单位经营收入</t>
  </si>
  <si>
    <t xml:space="preserve"> 十五、商业服务业等支出</t>
  </si>
  <si>
    <t xml:space="preserve">   （三）上级补助收入</t>
  </si>
  <si>
    <t xml:space="preserve"> 十六、金融支出</t>
  </si>
  <si>
    <t xml:space="preserve">   （四）附属单位上缴收入</t>
  </si>
  <si>
    <t xml:space="preserve"> 十七、援助其他地区支出</t>
  </si>
  <si>
    <t xml:space="preserve">   （五）其他收入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</si>
  <si>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</si>
  <si>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</si>
  <si>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</si>
  <si>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</si>
  <si>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</si>
  <si>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二十三、其他支出</t>
  </si>
  <si>
    <t xml:space="preserve"> 二十四、债务还本支出</t>
  </si>
  <si>
    <t xml:space="preserve"> 二十五、债务付息支出</t>
  </si>
  <si>
    <t xml:space="preserve"> 二十六、债务发行费用支出</t>
  </si>
  <si>
    <t>本 年 收 入 合 计</t>
  </si>
  <si>
    <t>本 年 支 出 合 计</t>
  </si>
  <si>
    <t xml:space="preserve"> 上年结转结余</t>
  </si>
  <si>
    <t xml:space="preserve"> 结转下年支出</t>
  </si>
  <si>
    <t>收  入  总  计</t>
  </si>
  <si>
    <t>支  出  总  计</t>
  </si>
  <si>
    <t>预算公开02表</t>
  </si>
  <si>
    <t>部门收入总体情况表</t>
  </si>
  <si>
    <t>部门（单位）代码</t>
  </si>
  <si>
    <t xml:space="preserve">部门（单位）名称
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</si>
  <si>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</si>
  <si>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</si>
  <si>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</si>
  <si>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</si>
  <si>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</si>
  <si>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</si>
  <si>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</si>
  <si>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</si>
  <si>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</si>
  <si>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**</t>
  </si>
  <si>
    <t/>
  </si>
  <si>
    <t>108</t>
  </si>
  <si>
    <t>中国共产党浦北县纪律检查委员会</t>
  </si>
  <si>
    <t>108001</t>
  </si>
  <si>
    <t>预算公开03表</t>
  </si>
  <si>
    <t>部门支出总体情况表</t>
  </si>
  <si>
    <t>科目编码</t>
  </si>
  <si>
    <t>部门（单位）名称
(功能分类科目名称)</t>
  </si>
  <si>
    <t>本年支出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</si>
  <si>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</si>
  <si>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</si>
  <si>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</si>
  <si>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</si>
  <si>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</si>
  <si>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</si>
  <si>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201</t>
  </si>
  <si>
    <t>11</t>
  </si>
  <si>
    <t>01</t>
  </si>
  <si>
    <t>行政运行</t>
  </si>
  <si>
    <t>02</t>
  </si>
  <si>
    <t>一般行政管理事务</t>
  </si>
  <si>
    <t>208</t>
  </si>
  <si>
    <t>05</t>
  </si>
  <si>
    <t>行政单位离退休</t>
  </si>
  <si>
    <t>机关事业单位基本养老保险缴费支出</t>
  </si>
  <si>
    <t>210</t>
  </si>
  <si>
    <t>行政单位医疗</t>
  </si>
  <si>
    <t>221</t>
  </si>
  <si>
    <t>住房公积金</t>
  </si>
  <si>
    <t>预算公开04表</t>
  </si>
  <si>
    <t>财政拨款收支总体情况表</t>
  </si>
  <si>
    <t xml:space="preserve">一、本年收入 </t>
  </si>
  <si>
    <t>一、本年支出</t>
  </si>
  <si>
    <t>（一）一般公共预算</t>
  </si>
  <si>
    <t xml:space="preserve"> （一）一般公共服务支出</t>
  </si>
  <si>
    <t xml:space="preserve">   1、上级补助</t>
  </si>
  <si>
    <t xml:space="preserve"> （二）外交支出</t>
  </si>
  <si>
    <t xml:space="preserve">   2、本级</t>
  </si>
  <si>
    <t xml:space="preserve"> （三）国防支出</t>
  </si>
  <si>
    <t xml:space="preserve">   3、一般债券收入</t>
  </si>
  <si>
    <t xml:space="preserve"> （四）公共安全支出</t>
  </si>
  <si>
    <t>（二）政府性基金预算</t>
  </si>
  <si>
    <t xml:space="preserve"> （五）教育支出</t>
  </si>
  <si>
    <t xml:space="preserve"> （六）科学技术支出</t>
  </si>
  <si>
    <t xml:space="preserve"> （七）文化旅游体育与传媒支出</t>
  </si>
  <si>
    <t xml:space="preserve">   3、专项债券收入</t>
  </si>
  <si>
    <t xml:space="preserve"> （八）社会保障和就业支出</t>
  </si>
  <si>
    <t>（三）国有资本经营预算</t>
  </si>
  <si>
    <t xml:space="preserve"> （九）卫生健康支出</t>
  </si>
  <si>
    <t xml:space="preserve"> （十）节能环保支出</t>
  </si>
  <si>
    <t xml:space="preserve"> （十一）城乡社区支出</t>
  </si>
  <si>
    <t>二、上年结转结余</t>
  </si>
  <si>
    <t xml:space="preserve"> （十二）农林水支出</t>
  </si>
  <si>
    <t xml:space="preserve"> （十三）交通运输支出</t>
  </si>
  <si>
    <t xml:space="preserve"> （十四）资源勘探工业信息等支出</t>
  </si>
  <si>
    <t xml:space="preserve"> （十五）商业服务业等支出</t>
  </si>
  <si>
    <t xml:space="preserve"> （十六）金融支出</t>
  </si>
  <si>
    <t xml:space="preserve"> （十七）援助其他地区支出</t>
  </si>
  <si>
    <t xml:space="preserve"> （十八）自然资源海洋气象等支出</t>
  </si>
  <si>
    <t xml:space="preserve"> （十九）住房保障支出</t>
  </si>
  <si>
    <t xml:space="preserve"> （二十）粮油物资储备支出</t>
  </si>
  <si>
    <t xml:space="preserve"> （二十一）国有资本经营预算支出</t>
  </si>
  <si>
    <t xml:space="preserve"> （二十二）灾害防治及应急管理支出</t>
  </si>
  <si>
    <t xml:space="preserve"> （二十三）其他支出</t>
  </si>
  <si>
    <t xml:space="preserve"> （二十四）债务还本支出</t>
  </si>
  <si>
    <t xml:space="preserve"> （二十五）债务付息支出</t>
  </si>
  <si>
    <t xml:space="preserve"> （二十六）债务发行费用支出</t>
  </si>
  <si>
    <t xml:space="preserve"> 二、结转下年支出</t>
  </si>
  <si>
    <t>收   入   总   计</t>
  </si>
  <si>
    <t>支　　　出　　　总　　　计</t>
  </si>
  <si>
    <t>预算公开05表</t>
  </si>
  <si>
    <t>一般公共预算支出情况表</t>
  </si>
  <si>
    <t>本年一般公共预算支出</t>
  </si>
  <si>
    <t>类</t>
  </si>
  <si>
    <t>款</t>
  </si>
  <si>
    <t>项</t>
  </si>
  <si>
    <t>人员经费</t>
  </si>
  <si>
    <t>公用经费</t>
  </si>
  <si>
    <t>预算公开06表</t>
  </si>
  <si>
    <t>一般公共预算基本支出情况表</t>
  </si>
  <si>
    <t>部门预算支出经济分类科目</t>
  </si>
  <si>
    <t>本年一般公共预算基本支出</t>
  </si>
  <si>
    <t>科目名称</t>
  </si>
  <si>
    <t>301</t>
  </si>
  <si>
    <t>工资福利支出</t>
  </si>
  <si>
    <t>基本工资</t>
  </si>
  <si>
    <t>津贴补贴</t>
  </si>
  <si>
    <t>03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</si>
  <si>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</si>
  <si>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</si>
  <si>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</si>
  <si>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</si>
  <si>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</si>
  <si>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</si>
  <si>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</si>
  <si>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</si>
  <si>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</si>
  <si>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</si>
  <si>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302</t>
  </si>
  <si>
    <t>商品和服务支出</t>
  </si>
  <si>
    <t>办公费</t>
  </si>
  <si>
    <t>水费</t>
  </si>
  <si>
    <t>06</t>
  </si>
  <si>
    <t>电费</t>
  </si>
  <si>
    <t>邮电费</t>
  </si>
  <si>
    <t>差旅费</t>
  </si>
  <si>
    <t>16</t>
  </si>
  <si>
    <t>培训费</t>
  </si>
  <si>
    <t>17</t>
  </si>
  <si>
    <t>公务接待费</t>
  </si>
  <si>
    <t>29</t>
  </si>
  <si>
    <t>福利费</t>
  </si>
  <si>
    <t>31</t>
  </si>
  <si>
    <t>公务用车运行维护费</t>
  </si>
  <si>
    <t>39</t>
  </si>
  <si>
    <t>其他交通费用</t>
  </si>
  <si>
    <t>40</t>
  </si>
  <si>
    <t>税金及附加费用</t>
  </si>
  <si>
    <t>99</t>
  </si>
  <si>
    <t>其他商品和服务支出</t>
  </si>
  <si>
    <t>303</t>
  </si>
  <si>
    <t>对个人和家庭的补助</t>
  </si>
  <si>
    <t>退休费</t>
  </si>
  <si>
    <t>预算公开07表</t>
  </si>
  <si>
    <t xml:space="preserve"> 财政拨款“三公”经费、会议费和培训费支出情况表</t>
  </si>
  <si>
    <t>单位：万元</t>
  </si>
  <si>
    <t>预算代码</t>
  </si>
  <si>
    <t>预算单位</t>
  </si>
  <si>
    <t>2024年预算数</t>
  </si>
  <si>
    <t>2025年预算数</t>
  </si>
  <si>
    <t>2025年预算比2024年预算增减%</t>
  </si>
  <si>
    <t>总计</t>
  </si>
  <si>
    <t>三公经费</t>
  </si>
  <si>
    <t>会议费</t>
  </si>
  <si>
    <t>因公出国（境）费</t>
  </si>
  <si>
    <t>公务用车购置及运行维护费</t>
  </si>
  <si>
    <t>本级资金安排</t>
  </si>
  <si>
    <t>上级补助资金安排</t>
  </si>
  <si>
    <t>公务用车购置费</t>
  </si>
  <si>
    <t>* *</t>
  </si>
  <si>
    <t>预算公开08表</t>
  </si>
  <si>
    <t>政府性基金预算支出情况表</t>
  </si>
  <si>
    <t>本年政府性基金预算支出</t>
  </si>
  <si>
    <t>预算公开09表</t>
  </si>
  <si>
    <t>国有资本经营预算支出情况表</t>
  </si>
  <si>
    <t>本年国有资本经营预算支出</t>
  </si>
  <si>
    <t>预算公开10表</t>
  </si>
  <si>
    <t>部门预算项目绩效目标公开表</t>
  </si>
  <si>
    <t>序号</t>
  </si>
  <si>
    <t>单位代码</t>
  </si>
  <si>
    <t>单位名称</t>
  </si>
  <si>
    <t>项目名称</t>
  </si>
  <si>
    <t>预算资金总额</t>
  </si>
  <si>
    <t>年度绩效目标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</si>
  <si>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</si>
  <si>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</si>
  <si>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</si>
  <si>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</si>
  <si>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</si>
  <si>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</si>
  <si>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</si>
  <si>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可持续效益指标</t>
  </si>
  <si>
    <t>服务对象满意度指标</t>
  </si>
  <si>
    <t>巡察联镇巡村工作经费</t>
  </si>
  <si>
    <t>以习近平新时代中国特色社会主义思想为指导，深入贯彻落实中央、自治区党委、市委和县委关于全面从严治党的决策部署，认真贯彻落实二十届中央纪委四次全会、自治区纪委十二届五次全会、市六届纪委五次全会部署要求，坚持稳中求进工作总基调，协助县委深化全面从严治党，强化对权力运行的制约和监督，充分发挥监督保障执行、促进完善发展作用，一体推进不敢腐、不能腐、不想腐。通过巡察，发现问题 、形成震慑，推动改革、促进发展，构建良好政治生态。</t>
  </si>
  <si>
    <t>数量指标：全年开展巡察县级单位各镇、村委工作(≥2轮)</t>
  </si>
  <si>
    <t>质量指标：巡察工作完成率(≥95%)</t>
  </si>
  <si>
    <t>时效指标：巡察工作完成时限(≤1年)</t>
  </si>
  <si>
    <t>成本指标：项目成本(≤12万元)</t>
  </si>
  <si>
    <t>社会效益指标：问题线索处置率(≥95%)</t>
  </si>
  <si>
    <t>满意度指标：群众满意度(≥95%)</t>
  </si>
  <si>
    <t>党风廉政经费</t>
  </si>
  <si>
    <t>用于开展我县2025年党风廉政建设工作。</t>
  </si>
  <si>
    <t>数量指标：专项检查(≥2次)
数量指标：节假日纪律工作检查(≥4次)</t>
  </si>
  <si>
    <t>质量指标：监督检查任务完成率(≥95%)</t>
  </si>
  <si>
    <t>时效指标：专项检查完成年时限(≤1年)</t>
  </si>
  <si>
    <t>成本指标：项目总成本(≤42500元)</t>
  </si>
  <si>
    <t>社会效益指标：问题整改落实率(≥100%)</t>
  </si>
  <si>
    <t>对外工作经费</t>
  </si>
  <si>
    <t>用于2025年县纪委监委对外工作支出.</t>
  </si>
  <si>
    <t>数量指标：网站更新消息数量(≥50条)</t>
  </si>
  <si>
    <t>质量指标：信息更新完成率(≥95%)</t>
  </si>
  <si>
    <t>时效指标：网站更新信息完成年时限(≤1年)</t>
  </si>
  <si>
    <t>成本指标：项目成本(≤12200元)</t>
  </si>
  <si>
    <t>社会效益指标：宣传政策案件知晓率(≥95%)</t>
  </si>
  <si>
    <t>满意度指标：群众对象满意度(≥95%)</t>
  </si>
  <si>
    <t>监察机关特邀监察员工作经费</t>
  </si>
  <si>
    <t>用于2025年开展监察机关特邀监察员工作专项经费。</t>
  </si>
  <si>
    <t>数量指标：特邀监察员监督次数(≥1次)</t>
  </si>
  <si>
    <t>质量指标：特约员到位率(≥90%)</t>
  </si>
  <si>
    <t>时效指标：监督工作完成年限(≤1年)</t>
  </si>
  <si>
    <t>成本指标：项目总成本(≤6100元)</t>
  </si>
  <si>
    <t>社会效益指标：问题落实整改(≥90%)</t>
  </si>
  <si>
    <t>派驻机构日常工作经费</t>
  </si>
  <si>
    <t>用于2025年县纪委监委10个派驻机构工作经费。</t>
  </si>
  <si>
    <t>数量指标：审查调查案件(≥50件)</t>
  </si>
  <si>
    <t>质量指标：违纪违法案件查处结案率(≥75%)</t>
  </si>
  <si>
    <t>时效指标：案件办理年时限(≤1%)</t>
  </si>
  <si>
    <t>成本指标：项目总成本(≤422100元)</t>
  </si>
  <si>
    <t>社会效益指标：对全县纪检组覆盖率(≥95%)</t>
  </si>
  <si>
    <t>县纪检监察电教信息中心工作经费</t>
  </si>
  <si>
    <t>2025年县纪检监察电教信息中心工作经费。</t>
  </si>
  <si>
    <t>数量指标：官方网站更新消息数量(≥10条)</t>
  </si>
  <si>
    <t>时效指标：网站信息更新完成年限(≤1年)</t>
  </si>
  <si>
    <t>成本指标：项目总成本(≤12200元)</t>
  </si>
  <si>
    <t>社会效益指标：宣贯政策知晓率(≥90%)</t>
  </si>
  <si>
    <t>县纪委监委审查调查工作经费</t>
  </si>
  <si>
    <t>2025年县纪委监委审查调查大案要案查处工作经费。</t>
  </si>
  <si>
    <t>时效指标：案件办结年限(≤1%)</t>
  </si>
  <si>
    <t>成本指标：项目总成本(≤200000元)</t>
  </si>
  <si>
    <t>经济效益指标：挽回(1)</t>
  </si>
  <si>
    <t>可持续效益指标：问题整改落实率(≥100%)</t>
  </si>
  <si>
    <t>县委巡察工作经费</t>
  </si>
  <si>
    <t>用于2025年县委巡察工作,包括完善县巡察机构、制定出台有关巡察方案、保障各巡察组工作开展等工作及配合上级巡视巡察工作。</t>
  </si>
  <si>
    <t>数量指标：开展常规巡察工作(≥2轮)</t>
  </si>
  <si>
    <t>质量指标：全年完成巡察工作率(≥95%)</t>
  </si>
  <si>
    <t>时效指标：巡察工作完成年限(≤1年)</t>
  </si>
  <si>
    <t>社会效益指标：问题整改落实率(≥95%)</t>
  </si>
  <si>
    <t>满意度指标：群众满意度(≥95次)</t>
  </si>
  <si>
    <t>乡村振兴工作经费</t>
  </si>
  <si>
    <t>用于开展我县乡村振兴工作。</t>
  </si>
  <si>
    <t>数量指标：开展振兴乡村工作(≥1轮)</t>
  </si>
  <si>
    <t>质量指标：慰问帮扶贫困户(≥60户)</t>
  </si>
  <si>
    <t>时效指标：慰问贫困户限期(≤1年)</t>
  </si>
  <si>
    <t>成本指标：项目成本(≤20000元)</t>
  </si>
  <si>
    <t>社会效益指标：对贫困户宣传扶贫政策知晓率(≥95%)</t>
  </si>
  <si>
    <t>满意度指标：受益建档立卡贫困人口满意度(≥95%)</t>
  </si>
  <si>
    <t>购置执法公务用车</t>
  </si>
  <si>
    <t>更好的协助县委开展全面从严治党、党风廉政建设和反腐败斗争及履行监督执纪问责等繁重的工作用车。</t>
  </si>
  <si>
    <t>数量指标：车辆(＝1台)
数量指标：购置设备数量(≥1台（套）)</t>
  </si>
  <si>
    <t>质量指标：设备质量合格率(≥100%)</t>
  </si>
  <si>
    <t>时效指标：案件办理时限达标率(≥100%)</t>
  </si>
  <si>
    <t>成本指标：控制50万元(≥100%)</t>
  </si>
  <si>
    <t>社会效益指标：设备利用率(≥100%)</t>
  </si>
  <si>
    <t>可持续效益指标：设备使用年限(≥10年)</t>
  </si>
  <si>
    <t>满意度指标：使用人员满意度(≥100%)</t>
  </si>
  <si>
    <t>县巡察办信息中心</t>
  </si>
  <si>
    <t>2025年县巡察办信息中心工作经费</t>
  </si>
  <si>
    <t>数量指标：对巡察工作的宣传报道(≥10条)</t>
  </si>
  <si>
    <t>质量指标：宣传报道完成率(≥95%)</t>
  </si>
  <si>
    <t>时效指标：完成建设时间(≤1年)</t>
  </si>
  <si>
    <t>成本指标：预算控制(≤25000元)</t>
  </si>
  <si>
    <t>社会效益指标：宣传报道政策知晓率(≥95%)</t>
  </si>
  <si>
    <t>满意度指标：使用人员满意度(≥95%)</t>
  </si>
  <si>
    <t>提级巡察专项工作经费</t>
  </si>
  <si>
    <t>2025年提级钦州市巡察专项工作。</t>
  </si>
  <si>
    <t>数量指标：开展提级巡察专项(≥1轮)</t>
  </si>
  <si>
    <t>质量指标：提级巡察专项完成率(≥95%)</t>
  </si>
  <si>
    <t>时效指标：提级巡察完成时限(≤1年)</t>
  </si>
  <si>
    <t>成本指标：项目成本(≤5万元)</t>
  </si>
  <si>
    <t>专项监督整治工作经费</t>
  </si>
  <si>
    <t>2025年开展中央自治区市县专项监督整治工作。</t>
  </si>
  <si>
    <t>数量指标：开展监督整治专项行动(≥2轮)</t>
  </si>
  <si>
    <t>质量指标：监督整治专项行动完成率(≥95%)</t>
  </si>
  <si>
    <t>时效指标：监督整治专项行动完成时限(≤1年)</t>
  </si>
  <si>
    <t>社会效益指标：监督发现问题整改落实率(≥95%)</t>
  </si>
  <si>
    <t>县纪委监委机关标准化档案室项目(弥补财政工作经费)</t>
  </si>
  <si>
    <t>建立健全纪检监察干部廉政档案，确保案件卷宗和涉案财物的规范安全保密管理，积极推动档案建设工作规范化。</t>
  </si>
  <si>
    <t>数量指标：标准化档案室(≥1间)</t>
  </si>
  <si>
    <t>质量指标：项目验收合格率(≥95%)</t>
  </si>
  <si>
    <t>时效指标：项目完成时限(≤1年)</t>
  </si>
  <si>
    <t>成本指标：项目单位成本(≤12万元)</t>
  </si>
  <si>
    <t>经济效益指标：增加就业人数(≥5人)</t>
  </si>
  <si>
    <t>聘用人员经费</t>
  </si>
  <si>
    <t>工资772693.6元（12人3223元／月，），社保132887.52元（按12人922.83元／月）</t>
  </si>
  <si>
    <t>数量指标：聘用人员经费(≥12人)</t>
  </si>
  <si>
    <t>质量指标：保障聘用人员经费发放率(≥95%)</t>
  </si>
  <si>
    <t>时效指标：聘用人员经费发放完成时限(≤1年)</t>
  </si>
  <si>
    <t>成本指标：项目成本(≤772693.60元)</t>
  </si>
  <si>
    <t>经济效益指标：就业人数(≥12人)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</si>
</sst>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40">
    <font>
      <sz val="10"/>
      <name val="Arial"/>
      <charset val="134"/>
    </font>
    <font>
      <b/>
      <sz val="20"/>
      <color rgb="FF000000"/>
      <name val="宋体"/>
      <charset val="134"/>
    </font>
    <font>
      <sz val="10"/>
      <color rgb="FF000000"/>
      <name val="宋体"/>
      <charset val="134"/>
    </font>
    <font>
      <sz val="11"/>
      <color indexed="8"/>
      <name val="等线"/>
      <charset val="134"/>
      <scheme val="minor"/>
    </font>
    <font>
      <sz val="11"/>
      <color rgb="FF000000"/>
      <name val="Calibri"/>
      <charset val="134"/>
    </font>
    <font>
      <sz val="9"/>
      <color rgb="FF000000"/>
      <name val="宋体"/>
      <charset val="134"/>
    </font>
    <font>
      <sz val="9"/>
      <color rgb="FFFF0000"/>
      <name val="Calibri"/>
      <charset val="134"/>
    </font>
    <font>
      <sz val="10"/>
      <name val="Arial"/>
      <charset val="0"/>
    </font>
    <font>
      <sz val="12"/>
      <name val="Arial"/>
      <charset val="134"/>
    </font>
    <font>
      <sz val="9"/>
      <color indexed="8"/>
      <name val="宋体"/>
      <charset val="0"/>
    </font>
    <font>
      <b/>
      <sz val="20"/>
      <color indexed="8"/>
      <name val="宋体"/>
      <charset val="0"/>
    </font>
    <font>
      <sz val="10"/>
      <color indexed="8"/>
      <name val="宋体"/>
      <charset val="0"/>
    </font>
    <font>
      <sz val="12"/>
      <color indexed="8"/>
      <name val="宋体"/>
      <charset val="0"/>
    </font>
    <font>
      <sz val="11"/>
      <color indexed="8"/>
      <name val="Calibri"/>
      <charset val="0"/>
    </font>
    <font>
      <sz val="10"/>
      <color rgb="FF000000"/>
      <name val="Calibri"/>
      <charset val="134"/>
    </font>
    <font>
      <sz val="10"/>
      <color rgb="FF000000"/>
      <name val="Arial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6"/>
      <color rgb="FF000000"/>
      <name val="宋体"/>
      <charset val="134"/>
    </font>
    <font>
      <sz val="36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4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30" fillId="6" borderId="17" applyNumberFormat="0" applyAlignment="0" applyProtection="0">
      <alignment vertical="center"/>
    </xf>
    <xf numFmtId="0" fontId="31" fillId="6" borderId="16" applyNumberFormat="0" applyAlignment="0" applyProtection="0">
      <alignment vertical="center"/>
    </xf>
    <xf numFmtId="0" fontId="32" fillId="7" borderId="18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</cellStyleXfs>
  <cellXfs count="71">
    <xf numFmtId="0" fontId="0" fillId="0" borderId="0" xfId="0"/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/>
    <xf numFmtId="0" fontId="2" fillId="0" borderId="0" xfId="0" applyNumberFormat="1" applyFont="1" applyFill="1" applyBorder="1"/>
    <xf numFmtId="0" fontId="2" fillId="2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/>
    <xf numFmtId="0" fontId="8" fillId="0" borderId="0" xfId="0" applyFont="1"/>
    <xf numFmtId="0" fontId="9" fillId="0" borderId="0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vertical="center" wrapText="1"/>
    </xf>
    <xf numFmtId="4" fontId="12" fillId="0" borderId="2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4" fontId="12" fillId="0" borderId="2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3" borderId="2" xfId="0" applyNumberFormat="1" applyFont="1" applyFill="1" applyBorder="1" applyAlignment="1" applyProtection="1">
      <alignment horizontal="center" vertical="center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10" fontId="12" fillId="0" borderId="2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right"/>
    </xf>
    <xf numFmtId="0" fontId="13" fillId="0" borderId="0" xfId="0" applyNumberFormat="1" applyFont="1" applyFill="1" applyBorder="1" applyAlignment="1" applyProtection="1">
      <alignment horizontal="right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right" vertical="center"/>
    </xf>
    <xf numFmtId="0" fontId="14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0" fontId="15" fillId="0" borderId="0" xfId="0" applyNumberFormat="1" applyFont="1" applyFill="1" applyBorder="1"/>
    <xf numFmtId="0" fontId="16" fillId="0" borderId="0" xfId="0" applyNumberFormat="1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vertical="center" wrapText="1"/>
    </xf>
    <xf numFmtId="176" fontId="14" fillId="0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 wrapText="1"/>
    </xf>
    <xf numFmtId="0" fontId="4" fillId="2" borderId="0" xfId="0" applyNumberFormat="1" applyFont="1" applyFill="1" applyBorder="1" applyAlignment="1">
      <alignment vertical="center"/>
    </xf>
    <xf numFmtId="0" fontId="17" fillId="0" borderId="0" xfId="0" applyNumberFormat="1" applyFont="1" applyFill="1" applyBorder="1"/>
    <xf numFmtId="176" fontId="2" fillId="2" borderId="1" xfId="0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vertical="center"/>
    </xf>
    <xf numFmtId="0" fontId="18" fillId="0" borderId="0" xfId="0" applyNumberFormat="1" applyFont="1" applyFill="1" applyBorder="1" applyAlignment="1">
      <alignment horizontal="left" vertical="center"/>
    </xf>
    <xf numFmtId="0" fontId="19" fillId="0" borderId="0" xfId="0" applyNumberFormat="1" applyFont="1" applyFill="1" applyAlignment="1">
      <alignment horizontal="center" vertical="center" wrapText="1"/>
    </xf>
    <xf numFmtId="0" fontId="19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showGridLines="0" workbookViewId="0">
      <selection activeCell="T23" sqref="T23"/>
    </sheetView>
  </sheetViews>
  <sheetFormatPr defaultColWidth="9" defaultRowHeight="12.75"/>
  <cols>
    <col min="1" max="3" width="9.14285714285714" customWidth="1"/>
    <col min="4" max="4" width="12.5714285714286" customWidth="1"/>
    <col min="5" max="8" width="9.14285714285714" customWidth="1"/>
    <col min="9" max="9" width="15.8571428571429" customWidth="1"/>
    <col min="10" max="10" width="14.7142857142857" customWidth="1"/>
    <col min="11" max="11" width="16.7142857142857" customWidth="1"/>
    <col min="12" max="12" width="15" customWidth="1"/>
    <col min="13" max="15" width="8" customWidth="1"/>
  </cols>
  <sheetData>
    <row r="1" customHeight="1" spans="1:3">
      <c r="A1" s="12"/>
      <c r="B1" s="3"/>
      <c r="C1" s="3"/>
    </row>
    <row r="2" ht="15" customHeight="1"/>
    <row r="3" ht="15" customHeight="1"/>
    <row r="4" ht="15" customHeight="1"/>
    <row r="5" ht="15" customHeight="1"/>
    <row r="6" ht="15" customHeight="1"/>
    <row r="7" ht="15" customHeight="1"/>
    <row r="8" ht="15" customHeight="1" spans="1:11">
      <c r="A8" s="69" t="s">
        <v>0</v>
      </c>
      <c r="B8" s="69"/>
      <c r="C8" s="69"/>
      <c r="D8" s="69"/>
      <c r="E8" s="69"/>
      <c r="F8" s="69"/>
      <c r="G8" s="69"/>
      <c r="H8" s="69"/>
      <c r="I8" s="69"/>
      <c r="J8" s="69"/>
      <c r="K8" s="69"/>
    </row>
    <row r="9" ht="109" customHeight="1" spans="1:14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70"/>
      <c r="M9" s="3"/>
      <c r="N9" s="3"/>
    </row>
  </sheetData>
  <mergeCells count="1">
    <mergeCell ref="A8:K9"/>
  </mergeCells>
  <pageMargins left="0.7" right="0.7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"/>
  <sheetViews>
    <sheetView workbookViewId="0">
      <selection activeCell="E43" sqref="E43"/>
    </sheetView>
  </sheetViews>
  <sheetFormatPr defaultColWidth="9" defaultRowHeight="12.75" outlineLevelRow="5"/>
  <cols>
    <col min="1" max="1" width="7.57142857142857" customWidth="1"/>
    <col min="2" max="2" width="7.71428571428571" customWidth="1"/>
    <col min="3" max="3" width="7.57142857142857" customWidth="1"/>
    <col min="4" max="4" width="18.2857142857143" customWidth="1"/>
    <col min="5" max="5" width="51.8571428571429" customWidth="1"/>
    <col min="6" max="6" width="24.5714285714286" customWidth="1"/>
    <col min="7" max="7" width="26.8571428571429" customWidth="1"/>
    <col min="8" max="8" width="32.2857142857143" customWidth="1"/>
    <col min="9" max="16" width="9.14285714285714" customWidth="1"/>
    <col min="17" max="24" width="8" customWidth="1"/>
  </cols>
  <sheetData>
    <row r="1" ht="15" customHeight="1" spans="1:23">
      <c r="A1" s="18"/>
      <c r="B1" s="18"/>
      <c r="C1" s="18"/>
      <c r="D1" s="18"/>
      <c r="E1" s="18"/>
      <c r="F1" s="18"/>
      <c r="G1" s="18"/>
      <c r="H1" s="16" t="s">
        <v>220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3"/>
      <c r="V1" s="3"/>
      <c r="W1" s="3"/>
    </row>
    <row r="2" ht="26.25" customHeight="1" spans="1:23">
      <c r="A2" s="1" t="s">
        <v>221</v>
      </c>
      <c r="B2" s="1"/>
      <c r="C2" s="1"/>
      <c r="D2" s="1"/>
      <c r="E2" s="1"/>
      <c r="F2" s="1"/>
      <c r="G2" s="1"/>
      <c r="H2" s="1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3"/>
      <c r="V2" s="3"/>
      <c r="W2" s="3"/>
    </row>
    <row r="3" ht="15" customHeight="1" spans="1:23">
      <c r="A3" s="12"/>
      <c r="B3" s="19"/>
      <c r="C3" s="19"/>
      <c r="D3" s="19"/>
      <c r="E3" s="19"/>
      <c r="F3" s="19"/>
      <c r="G3" s="19"/>
      <c r="H3" s="16" t="s">
        <v>14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3"/>
      <c r="V3" s="3"/>
      <c r="W3" s="3"/>
    </row>
    <row r="4" ht="22.5" customHeight="1" spans="1:23">
      <c r="A4" s="5" t="s">
        <v>86</v>
      </c>
      <c r="B4" s="5"/>
      <c r="C4" s="5"/>
      <c r="D4" s="5" t="s">
        <v>68</v>
      </c>
      <c r="E4" s="5" t="s">
        <v>87</v>
      </c>
      <c r="F4" s="4" t="s">
        <v>222</v>
      </c>
      <c r="G4" s="20"/>
      <c r="H4" s="17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3"/>
      <c r="V4" s="3"/>
      <c r="W4" s="3"/>
    </row>
    <row r="5" ht="15" customHeight="1" spans="1:23">
      <c r="A5" s="5"/>
      <c r="B5" s="5"/>
      <c r="C5" s="5"/>
      <c r="D5" s="5"/>
      <c r="E5" s="5"/>
      <c r="F5" s="5" t="s">
        <v>70</v>
      </c>
      <c r="G5" s="5" t="s">
        <v>89</v>
      </c>
      <c r="H5" s="5" t="s">
        <v>90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3"/>
      <c r="V5" s="3"/>
      <c r="W5" s="3"/>
    </row>
    <row r="6" ht="15" customHeight="1" spans="1:23">
      <c r="A6" s="5" t="s">
        <v>79</v>
      </c>
      <c r="B6" s="5" t="s">
        <v>79</v>
      </c>
      <c r="C6" s="5" t="s">
        <v>79</v>
      </c>
      <c r="D6" s="5" t="s">
        <v>79</v>
      </c>
      <c r="E6" s="5" t="s">
        <v>79</v>
      </c>
      <c r="F6" s="5">
        <v>1</v>
      </c>
      <c r="G6" s="5">
        <v>2</v>
      </c>
      <c r="H6" s="5">
        <v>3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3"/>
      <c r="V6" s="3"/>
      <c r="W6" s="3"/>
    </row>
  </sheetData>
  <mergeCells count="5">
    <mergeCell ref="A2:H2"/>
    <mergeCell ref="F4:H4"/>
    <mergeCell ref="D4:D5"/>
    <mergeCell ref="E4:E5"/>
    <mergeCell ref="A4:C5"/>
  </mergeCells>
  <pageMargins left="0.7" right="0.7" top="0.75" bottom="0.75" header="0.3" footer="0.3"/>
  <pageSetup paperSize="9" scale="7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S6"/>
  <sheetViews>
    <sheetView workbookViewId="0">
      <selection activeCell="A1" sqref="A1"/>
    </sheetView>
  </sheetViews>
  <sheetFormatPr defaultColWidth="9" defaultRowHeight="12.75" outlineLevelRow="5"/>
  <cols>
    <col min="1" max="3" width="7.42857142857143" customWidth="1"/>
    <col min="4" max="4" width="29.7142857142857" customWidth="1"/>
    <col min="5" max="5" width="44.5714285714286" customWidth="1"/>
    <col min="6" max="6" width="24" customWidth="1"/>
    <col min="7" max="7" width="21" customWidth="1"/>
    <col min="8" max="8" width="20.2857142857143" customWidth="1"/>
    <col min="9" max="16" width="9.14285714285714" customWidth="1"/>
    <col min="17" max="46" width="8" customWidth="1"/>
  </cols>
  <sheetData>
    <row r="1" ht="15" customHeight="1" spans="1:45">
      <c r="A1" s="15"/>
      <c r="B1" s="15"/>
      <c r="C1" s="15"/>
      <c r="D1" s="15"/>
      <c r="E1" s="15"/>
      <c r="F1" s="15"/>
      <c r="G1" s="15"/>
      <c r="H1" s="16" t="s">
        <v>223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3"/>
      <c r="AR1" s="3"/>
      <c r="AS1" s="3"/>
    </row>
    <row r="2" ht="28.5" customHeight="1" spans="1:45">
      <c r="A2" s="1" t="s">
        <v>224</v>
      </c>
      <c r="B2" s="1"/>
      <c r="C2" s="1"/>
      <c r="D2" s="1"/>
      <c r="E2" s="1"/>
      <c r="F2" s="1"/>
      <c r="G2" s="1"/>
      <c r="H2" s="1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3"/>
      <c r="AR2" s="3"/>
      <c r="AS2" s="3"/>
    </row>
    <row r="3" ht="15" customHeight="1" spans="1:45">
      <c r="A3" s="12"/>
      <c r="B3" s="15"/>
      <c r="C3" s="15"/>
      <c r="D3" s="15"/>
      <c r="E3" s="15"/>
      <c r="F3" s="15"/>
      <c r="G3" s="15"/>
      <c r="H3" s="16" t="s">
        <v>14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3"/>
      <c r="AR3" s="3"/>
      <c r="AS3" s="3"/>
    </row>
    <row r="4" ht="22.5" customHeight="1" spans="1:45">
      <c r="A4" s="4" t="s">
        <v>86</v>
      </c>
      <c r="B4" s="4"/>
      <c r="C4" s="4"/>
      <c r="D4" s="4" t="s">
        <v>68</v>
      </c>
      <c r="E4" s="5" t="s">
        <v>87</v>
      </c>
      <c r="F4" s="4" t="s">
        <v>225</v>
      </c>
      <c r="G4" s="4"/>
      <c r="H4" s="17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3"/>
      <c r="AR4" s="3"/>
      <c r="AS4" s="3"/>
    </row>
    <row r="5" ht="15" customHeight="1" spans="1:45">
      <c r="A5" s="4"/>
      <c r="B5" s="4"/>
      <c r="C5" s="4"/>
      <c r="D5" s="4"/>
      <c r="E5" s="5"/>
      <c r="F5" s="4" t="s">
        <v>70</v>
      </c>
      <c r="G5" s="4" t="s">
        <v>89</v>
      </c>
      <c r="H5" s="4" t="s">
        <v>90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3"/>
      <c r="AR5" s="3"/>
      <c r="AS5" s="3"/>
    </row>
    <row r="6" ht="15" customHeight="1" spans="1:45">
      <c r="A6" s="4" t="s">
        <v>79</v>
      </c>
      <c r="B6" s="4" t="s">
        <v>79</v>
      </c>
      <c r="C6" s="4" t="s">
        <v>79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3"/>
      <c r="AR6" s="3"/>
      <c r="AS6" s="3"/>
    </row>
  </sheetData>
  <mergeCells count="5">
    <mergeCell ref="A2:H2"/>
    <mergeCell ref="F4:H4"/>
    <mergeCell ref="D4:D5"/>
    <mergeCell ref="E4:E5"/>
    <mergeCell ref="A4:C5"/>
  </mergeCells>
  <pageMargins left="0.7" right="0.7" top="0.75" bottom="0.75" header="0.3" footer="0.3"/>
  <pageSetup paperSize="9" scale="82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3"/>
  <sheetViews>
    <sheetView showGridLines="0" workbookViewId="0">
      <selection activeCell="F8" sqref="F8"/>
    </sheetView>
  </sheetViews>
  <sheetFormatPr defaultColWidth="9" defaultRowHeight="12.75"/>
  <cols>
    <col min="1" max="1" width="8" customWidth="1"/>
    <col min="2" max="2" width="14.2857142857143" customWidth="1"/>
    <col min="3" max="3" width="28.5714285714286" customWidth="1"/>
    <col min="4" max="4" width="25.8571428571429" customWidth="1"/>
    <col min="5" max="5" width="12.2857142857143" customWidth="1"/>
    <col min="6" max="6" width="30.7142857142857" customWidth="1"/>
    <col min="7" max="15" width="20.7142857142857" customWidth="1"/>
    <col min="16" max="17" width="9.14285714285714" customWidth="1"/>
    <col min="18" max="20" width="8" customWidth="1"/>
  </cols>
  <sheetData>
    <row r="1" ht="11.25" customHeight="1" spans="15:17">
      <c r="O1" s="13" t="s">
        <v>226</v>
      </c>
      <c r="P1" s="3"/>
      <c r="Q1" s="3"/>
    </row>
    <row r="2" ht="29.25" customHeight="1" spans="1:18">
      <c r="A2" s="1" t="s">
        <v>227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2"/>
      <c r="Q2" s="3"/>
      <c r="R2" s="3"/>
    </row>
    <row r="3" ht="18" customHeight="1" spans="1:18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14"/>
      <c r="P3" s="12"/>
      <c r="Q3" s="3"/>
      <c r="R3" s="3"/>
    </row>
    <row r="4" ht="27" customHeight="1" spans="1:19">
      <c r="A4" s="4" t="s">
        <v>228</v>
      </c>
      <c r="B4" s="5" t="s">
        <v>229</v>
      </c>
      <c r="C4" s="5" t="s">
        <v>230</v>
      </c>
      <c r="D4" s="5" t="s">
        <v>231</v>
      </c>
      <c r="E4" s="4" t="s">
        <v>232</v>
      </c>
      <c r="F4" s="5" t="s">
        <v>233</v>
      </c>
      <c r="G4" s="5" t="s">
        <v>234</v>
      </c>
      <c r="H4" s="5" t="s">
        <v>235</v>
      </c>
      <c r="I4" s="5" t="s">
        <v>236</v>
      </c>
      <c r="J4" s="5" t="s">
        <v>237</v>
      </c>
      <c r="K4" s="5" t="s">
        <v>238</v>
      </c>
      <c r="L4" s="5" t="s">
        <v>239</v>
      </c>
      <c r="M4" s="5" t="s">
        <v>240</v>
      </c>
      <c r="N4" s="5" t="s">
        <v>241</v>
      </c>
      <c r="O4" s="5" t="s">
        <v>242</v>
      </c>
      <c r="P4" s="12"/>
      <c r="Q4" s="12"/>
      <c r="R4" s="3"/>
      <c r="S4" s="3"/>
    </row>
    <row r="5" ht="36.75" customHeight="1" spans="1:19">
      <c r="A5" s="4"/>
      <c r="B5" s="5"/>
      <c r="C5" s="5"/>
      <c r="D5" s="5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12"/>
      <c r="Q5" s="12"/>
      <c r="R5" s="3"/>
      <c r="S5" s="3"/>
    </row>
    <row r="6" ht="13.5" customHeight="1" spans="1:19">
      <c r="A6" s="5" t="s">
        <v>79</v>
      </c>
      <c r="B6" s="5" t="s">
        <v>79</v>
      </c>
      <c r="C6" s="5" t="s">
        <v>79</v>
      </c>
      <c r="D6" s="5" t="s">
        <v>79</v>
      </c>
      <c r="E6" s="5">
        <v>1</v>
      </c>
      <c r="F6" s="5" t="s">
        <v>79</v>
      </c>
      <c r="G6" s="5" t="s">
        <v>79</v>
      </c>
      <c r="H6" s="5" t="s">
        <v>79</v>
      </c>
      <c r="I6" s="5" t="s">
        <v>79</v>
      </c>
      <c r="J6" s="5" t="s">
        <v>79</v>
      </c>
      <c r="K6" s="5" t="s">
        <v>79</v>
      </c>
      <c r="L6" s="5" t="s">
        <v>79</v>
      </c>
      <c r="M6" s="5" t="s">
        <v>79</v>
      </c>
      <c r="N6" s="5" t="s">
        <v>79</v>
      </c>
      <c r="O6" s="5" t="s">
        <v>79</v>
      </c>
      <c r="P6" s="12"/>
      <c r="Q6" s="12"/>
      <c r="R6" s="3"/>
      <c r="S6" s="3"/>
    </row>
    <row r="7" ht="20.25" customHeight="1" spans="1:19">
      <c r="A7" s="6"/>
      <c r="B7" s="7" t="s">
        <v>81</v>
      </c>
      <c r="C7" s="7" t="s">
        <v>82</v>
      </c>
      <c r="D7" s="7"/>
      <c r="E7" s="8">
        <f>SUM(E8:E22)</f>
        <v>220.27936</v>
      </c>
      <c r="F7" s="9"/>
      <c r="G7" s="9"/>
      <c r="H7" s="9"/>
      <c r="I7" s="9"/>
      <c r="J7" s="9"/>
      <c r="K7" s="9"/>
      <c r="L7" s="9"/>
      <c r="M7" s="9"/>
      <c r="N7" s="9"/>
      <c r="O7" s="9"/>
      <c r="P7" s="12"/>
      <c r="Q7" s="12"/>
      <c r="R7" s="3"/>
      <c r="S7" s="3"/>
    </row>
    <row r="8" ht="168" customHeight="1" spans="1:16">
      <c r="A8" s="10">
        <v>1</v>
      </c>
      <c r="B8" s="7" t="s">
        <v>83</v>
      </c>
      <c r="C8" s="7" t="s">
        <v>82</v>
      </c>
      <c r="D8" s="7" t="s">
        <v>243</v>
      </c>
      <c r="E8" s="8">
        <v>12</v>
      </c>
      <c r="F8" s="9" t="s">
        <v>244</v>
      </c>
      <c r="G8" s="9" t="s">
        <v>245</v>
      </c>
      <c r="H8" s="9" t="s">
        <v>246</v>
      </c>
      <c r="I8" s="9" t="s">
        <v>247</v>
      </c>
      <c r="J8" s="9" t="s">
        <v>248</v>
      </c>
      <c r="K8" s="9"/>
      <c r="L8" s="9" t="s">
        <v>249</v>
      </c>
      <c r="M8" s="9"/>
      <c r="N8" s="9"/>
      <c r="O8" s="9" t="s">
        <v>250</v>
      </c>
      <c r="P8" s="3"/>
    </row>
    <row r="9" ht="57" customHeight="1" spans="1:16">
      <c r="A9" s="10">
        <v>2</v>
      </c>
      <c r="B9" s="7" t="s">
        <v>83</v>
      </c>
      <c r="C9" s="7" t="s">
        <v>82</v>
      </c>
      <c r="D9" s="7" t="s">
        <v>251</v>
      </c>
      <c r="E9" s="8">
        <v>4.25</v>
      </c>
      <c r="F9" s="9" t="s">
        <v>252</v>
      </c>
      <c r="G9" s="9" t="s">
        <v>253</v>
      </c>
      <c r="H9" s="9" t="s">
        <v>254</v>
      </c>
      <c r="I9" s="9" t="s">
        <v>255</v>
      </c>
      <c r="J9" s="9" t="s">
        <v>256</v>
      </c>
      <c r="K9" s="9"/>
      <c r="L9" s="9" t="s">
        <v>257</v>
      </c>
      <c r="M9" s="9"/>
      <c r="N9" s="9"/>
      <c r="O9" s="9" t="s">
        <v>250</v>
      </c>
      <c r="P9" s="3"/>
    </row>
    <row r="10" ht="57" customHeight="1" spans="1:16">
      <c r="A10" s="10">
        <v>3</v>
      </c>
      <c r="B10" s="7" t="s">
        <v>83</v>
      </c>
      <c r="C10" s="7" t="s">
        <v>82</v>
      </c>
      <c r="D10" s="7" t="s">
        <v>258</v>
      </c>
      <c r="E10" s="8">
        <v>1.22</v>
      </c>
      <c r="F10" s="9" t="s">
        <v>259</v>
      </c>
      <c r="G10" s="9" t="s">
        <v>260</v>
      </c>
      <c r="H10" s="9" t="s">
        <v>261</v>
      </c>
      <c r="I10" s="9" t="s">
        <v>262</v>
      </c>
      <c r="J10" s="9" t="s">
        <v>263</v>
      </c>
      <c r="K10" s="9"/>
      <c r="L10" s="9" t="s">
        <v>264</v>
      </c>
      <c r="M10" s="9"/>
      <c r="N10" s="9"/>
      <c r="O10" s="9" t="s">
        <v>265</v>
      </c>
      <c r="P10" s="3"/>
    </row>
    <row r="11" ht="57" customHeight="1" spans="1:16">
      <c r="A11" s="10">
        <v>4</v>
      </c>
      <c r="B11" s="7" t="s">
        <v>83</v>
      </c>
      <c r="C11" s="7" t="s">
        <v>82</v>
      </c>
      <c r="D11" s="7" t="s">
        <v>266</v>
      </c>
      <c r="E11" s="8">
        <v>0.61</v>
      </c>
      <c r="F11" s="9" t="s">
        <v>267</v>
      </c>
      <c r="G11" s="9" t="s">
        <v>268</v>
      </c>
      <c r="H11" s="9" t="s">
        <v>269</v>
      </c>
      <c r="I11" s="9" t="s">
        <v>270</v>
      </c>
      <c r="J11" s="9" t="s">
        <v>271</v>
      </c>
      <c r="K11" s="9"/>
      <c r="L11" s="9" t="s">
        <v>272</v>
      </c>
      <c r="M11" s="9"/>
      <c r="N11" s="9"/>
      <c r="O11" s="9" t="s">
        <v>250</v>
      </c>
      <c r="P11" s="3"/>
    </row>
    <row r="12" ht="57" customHeight="1" spans="1:16">
      <c r="A12" s="10">
        <v>5</v>
      </c>
      <c r="B12" s="7" t="s">
        <v>83</v>
      </c>
      <c r="C12" s="7" t="s">
        <v>82</v>
      </c>
      <c r="D12" s="7" t="s">
        <v>273</v>
      </c>
      <c r="E12" s="8">
        <v>42.21</v>
      </c>
      <c r="F12" s="9" t="s">
        <v>274</v>
      </c>
      <c r="G12" s="9" t="s">
        <v>275</v>
      </c>
      <c r="H12" s="9" t="s">
        <v>276</v>
      </c>
      <c r="I12" s="9" t="s">
        <v>277</v>
      </c>
      <c r="J12" s="9" t="s">
        <v>278</v>
      </c>
      <c r="K12" s="9"/>
      <c r="L12" s="9" t="s">
        <v>279</v>
      </c>
      <c r="M12" s="9"/>
      <c r="N12" s="9"/>
      <c r="O12" s="9" t="s">
        <v>250</v>
      </c>
      <c r="P12" s="3"/>
    </row>
    <row r="13" ht="57" customHeight="1" spans="1:16">
      <c r="A13" s="10">
        <v>6</v>
      </c>
      <c r="B13" s="7" t="s">
        <v>83</v>
      </c>
      <c r="C13" s="7" t="s">
        <v>82</v>
      </c>
      <c r="D13" s="7" t="s">
        <v>280</v>
      </c>
      <c r="E13" s="8">
        <v>1.22</v>
      </c>
      <c r="F13" s="9" t="s">
        <v>281</v>
      </c>
      <c r="G13" s="9" t="s">
        <v>282</v>
      </c>
      <c r="H13" s="9" t="s">
        <v>261</v>
      </c>
      <c r="I13" s="9" t="s">
        <v>283</v>
      </c>
      <c r="J13" s="9" t="s">
        <v>284</v>
      </c>
      <c r="K13" s="9"/>
      <c r="L13" s="9" t="s">
        <v>285</v>
      </c>
      <c r="M13" s="9"/>
      <c r="N13" s="9"/>
      <c r="O13" s="9" t="s">
        <v>250</v>
      </c>
      <c r="P13" s="3"/>
    </row>
    <row r="14" ht="57" customHeight="1" spans="1:16">
      <c r="A14" s="10">
        <v>7</v>
      </c>
      <c r="B14" s="7" t="s">
        <v>83</v>
      </c>
      <c r="C14" s="7" t="s">
        <v>82</v>
      </c>
      <c r="D14" s="7" t="s">
        <v>286</v>
      </c>
      <c r="E14" s="8">
        <v>20</v>
      </c>
      <c r="F14" s="9" t="s">
        <v>287</v>
      </c>
      <c r="G14" s="9" t="s">
        <v>275</v>
      </c>
      <c r="H14" s="9" t="s">
        <v>276</v>
      </c>
      <c r="I14" s="9" t="s">
        <v>288</v>
      </c>
      <c r="J14" s="9" t="s">
        <v>289</v>
      </c>
      <c r="K14" s="9" t="s">
        <v>290</v>
      </c>
      <c r="L14" s="9"/>
      <c r="M14" s="9"/>
      <c r="N14" s="9" t="s">
        <v>291</v>
      </c>
      <c r="O14" s="9" t="s">
        <v>250</v>
      </c>
      <c r="P14" s="3"/>
    </row>
    <row r="15" ht="57" customHeight="1" spans="1:16">
      <c r="A15" s="10">
        <v>8</v>
      </c>
      <c r="B15" s="7" t="s">
        <v>83</v>
      </c>
      <c r="C15" s="7" t="s">
        <v>82</v>
      </c>
      <c r="D15" s="7" t="s">
        <v>292</v>
      </c>
      <c r="E15" s="8">
        <v>20</v>
      </c>
      <c r="F15" s="9" t="s">
        <v>293</v>
      </c>
      <c r="G15" s="9" t="s">
        <v>294</v>
      </c>
      <c r="H15" s="9" t="s">
        <v>295</v>
      </c>
      <c r="I15" s="9" t="s">
        <v>296</v>
      </c>
      <c r="J15" s="9" t="s">
        <v>289</v>
      </c>
      <c r="K15" s="9"/>
      <c r="L15" s="9" t="s">
        <v>297</v>
      </c>
      <c r="M15" s="9"/>
      <c r="N15" s="9"/>
      <c r="O15" s="9" t="s">
        <v>298</v>
      </c>
      <c r="P15" s="3"/>
    </row>
    <row r="16" ht="57" customHeight="1" spans="1:16">
      <c r="A16" s="10">
        <v>9</v>
      </c>
      <c r="B16" s="7" t="s">
        <v>83</v>
      </c>
      <c r="C16" s="7" t="s">
        <v>82</v>
      </c>
      <c r="D16" s="7" t="s">
        <v>299</v>
      </c>
      <c r="E16" s="8">
        <v>2</v>
      </c>
      <c r="F16" s="9" t="s">
        <v>300</v>
      </c>
      <c r="G16" s="9" t="s">
        <v>301</v>
      </c>
      <c r="H16" s="9" t="s">
        <v>302</v>
      </c>
      <c r="I16" s="9" t="s">
        <v>303</v>
      </c>
      <c r="J16" s="9" t="s">
        <v>304</v>
      </c>
      <c r="K16" s="9"/>
      <c r="L16" s="9" t="s">
        <v>305</v>
      </c>
      <c r="M16" s="9"/>
      <c r="N16" s="9"/>
      <c r="O16" s="9" t="s">
        <v>306</v>
      </c>
      <c r="P16" s="3"/>
    </row>
    <row r="17" ht="57" customHeight="1" spans="1:16">
      <c r="A17" s="10">
        <v>10</v>
      </c>
      <c r="B17" s="7" t="s">
        <v>83</v>
      </c>
      <c r="C17" s="7" t="s">
        <v>82</v>
      </c>
      <c r="D17" s="7" t="s">
        <v>307</v>
      </c>
      <c r="E17" s="8">
        <v>25</v>
      </c>
      <c r="F17" s="9" t="s">
        <v>308</v>
      </c>
      <c r="G17" s="9" t="s">
        <v>309</v>
      </c>
      <c r="H17" s="9" t="s">
        <v>310</v>
      </c>
      <c r="I17" s="9" t="s">
        <v>311</v>
      </c>
      <c r="J17" s="9" t="s">
        <v>312</v>
      </c>
      <c r="K17" s="9"/>
      <c r="L17" s="9" t="s">
        <v>313</v>
      </c>
      <c r="M17" s="9"/>
      <c r="N17" s="9" t="s">
        <v>314</v>
      </c>
      <c r="O17" s="9" t="s">
        <v>315</v>
      </c>
      <c r="P17" s="3"/>
    </row>
    <row r="18" ht="57" customHeight="1" spans="1:16">
      <c r="A18" s="10">
        <v>11</v>
      </c>
      <c r="B18" s="7" t="s">
        <v>83</v>
      </c>
      <c r="C18" s="7" t="s">
        <v>82</v>
      </c>
      <c r="D18" s="7" t="s">
        <v>316</v>
      </c>
      <c r="E18" s="8">
        <v>2.5</v>
      </c>
      <c r="F18" s="9" t="s">
        <v>317</v>
      </c>
      <c r="G18" s="9" t="s">
        <v>318</v>
      </c>
      <c r="H18" s="9" t="s">
        <v>319</v>
      </c>
      <c r="I18" s="9" t="s">
        <v>320</v>
      </c>
      <c r="J18" s="9" t="s">
        <v>321</v>
      </c>
      <c r="K18" s="9"/>
      <c r="L18" s="9" t="s">
        <v>322</v>
      </c>
      <c r="M18" s="9"/>
      <c r="N18" s="9"/>
      <c r="O18" s="9" t="s">
        <v>323</v>
      </c>
      <c r="P18" s="3"/>
    </row>
    <row r="19" ht="57" customHeight="1" spans="1:16">
      <c r="A19" s="10">
        <v>12</v>
      </c>
      <c r="B19" s="7" t="s">
        <v>83</v>
      </c>
      <c r="C19" s="7" t="s">
        <v>82</v>
      </c>
      <c r="D19" s="7" t="s">
        <v>324</v>
      </c>
      <c r="E19" s="8">
        <v>5</v>
      </c>
      <c r="F19" s="9" t="s">
        <v>325</v>
      </c>
      <c r="G19" s="9" t="s">
        <v>326</v>
      </c>
      <c r="H19" s="9" t="s">
        <v>327</v>
      </c>
      <c r="I19" s="9" t="s">
        <v>328</v>
      </c>
      <c r="J19" s="9" t="s">
        <v>329</v>
      </c>
      <c r="K19" s="9"/>
      <c r="L19" s="9" t="s">
        <v>297</v>
      </c>
      <c r="M19" s="9"/>
      <c r="N19" s="9"/>
      <c r="O19" s="9" t="s">
        <v>250</v>
      </c>
      <c r="P19" s="3"/>
    </row>
    <row r="20" ht="57" customHeight="1" spans="1:16">
      <c r="A20" s="10">
        <v>13</v>
      </c>
      <c r="B20" s="7" t="s">
        <v>83</v>
      </c>
      <c r="C20" s="7" t="s">
        <v>82</v>
      </c>
      <c r="D20" s="7" t="s">
        <v>330</v>
      </c>
      <c r="E20" s="8">
        <v>5</v>
      </c>
      <c r="F20" s="9" t="s">
        <v>331</v>
      </c>
      <c r="G20" s="9" t="s">
        <v>332</v>
      </c>
      <c r="H20" s="9" t="s">
        <v>333</v>
      </c>
      <c r="I20" s="9" t="s">
        <v>334</v>
      </c>
      <c r="J20" s="9" t="s">
        <v>329</v>
      </c>
      <c r="K20" s="9"/>
      <c r="L20" s="9" t="s">
        <v>335</v>
      </c>
      <c r="M20" s="9"/>
      <c r="N20" s="9" t="s">
        <v>291</v>
      </c>
      <c r="O20" s="9" t="s">
        <v>250</v>
      </c>
      <c r="P20" s="3"/>
    </row>
    <row r="21" ht="57" customHeight="1" spans="1:16">
      <c r="A21" s="10">
        <v>14</v>
      </c>
      <c r="B21" s="7" t="s">
        <v>83</v>
      </c>
      <c r="C21" s="7" t="s">
        <v>82</v>
      </c>
      <c r="D21" s="7" t="s">
        <v>336</v>
      </c>
      <c r="E21" s="8">
        <v>2</v>
      </c>
      <c r="F21" s="9" t="s">
        <v>337</v>
      </c>
      <c r="G21" s="9" t="s">
        <v>338</v>
      </c>
      <c r="H21" s="9" t="s">
        <v>339</v>
      </c>
      <c r="I21" s="9" t="s">
        <v>340</v>
      </c>
      <c r="J21" s="9" t="s">
        <v>341</v>
      </c>
      <c r="K21" s="9" t="s">
        <v>342</v>
      </c>
      <c r="L21" s="9"/>
      <c r="M21" s="9"/>
      <c r="N21" s="9"/>
      <c r="O21" s="9" t="s">
        <v>250</v>
      </c>
      <c r="P21" s="3"/>
    </row>
    <row r="22" ht="57" customHeight="1" spans="1:16">
      <c r="A22" s="10">
        <v>15</v>
      </c>
      <c r="B22" s="7" t="s">
        <v>83</v>
      </c>
      <c r="C22" s="7" t="s">
        <v>82</v>
      </c>
      <c r="D22" s="7" t="s">
        <v>343</v>
      </c>
      <c r="E22" s="8">
        <v>77.26936</v>
      </c>
      <c r="F22" s="9" t="s">
        <v>344</v>
      </c>
      <c r="G22" s="9" t="s">
        <v>345</v>
      </c>
      <c r="H22" s="9" t="s">
        <v>346</v>
      </c>
      <c r="I22" s="9" t="s">
        <v>347</v>
      </c>
      <c r="J22" s="9" t="s">
        <v>348</v>
      </c>
      <c r="K22" s="9" t="s">
        <v>349</v>
      </c>
      <c r="L22" s="9"/>
      <c r="M22" s="9"/>
      <c r="N22" s="9"/>
      <c r="O22" s="9" t="s">
        <v>250</v>
      </c>
      <c r="P22" s="3"/>
    </row>
    <row r="23" ht="15" customHeight="1" spans="1:8">
      <c r="A23" s="11"/>
      <c r="B23" s="11"/>
      <c r="C23" s="11"/>
      <c r="D23" s="12"/>
      <c r="E23" s="3"/>
      <c r="F23" s="3"/>
      <c r="G23" s="3"/>
      <c r="H23" s="3"/>
    </row>
  </sheetData>
  <mergeCells count="16">
    <mergeCell ref="A2:O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" right="0.7" top="0.75" bottom="0.75" header="0.3" footer="0.3"/>
  <pageSetup paperSize="9" scale="4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topLeftCell="A13" workbookViewId="0">
      <selection activeCell="A1" sqref="A1:B43"/>
    </sheetView>
  </sheetViews>
  <sheetFormatPr defaultColWidth="9" defaultRowHeight="12.75" outlineLevelCol="2"/>
  <cols>
    <col min="1" max="1" width="80.5714285714286" customWidth="1"/>
    <col min="2" max="4" width="8" customWidth="1"/>
  </cols>
  <sheetData>
    <row r="1" customHeight="1"/>
    <row r="2" ht="22.5" customHeight="1" spans="1:3">
      <c r="A2" s="1" t="s">
        <v>1</v>
      </c>
      <c r="B2" s="3"/>
      <c r="C2" s="3"/>
    </row>
    <row r="3" ht="32.25" customHeight="1" spans="1:3">
      <c r="A3" s="68" t="s">
        <v>2</v>
      </c>
      <c r="B3" s="3"/>
      <c r="C3" s="3"/>
    </row>
    <row r="4" ht="32.25" customHeight="1" spans="1:3">
      <c r="A4" s="68" t="s">
        <v>3</v>
      </c>
      <c r="B4" s="3"/>
      <c r="C4" s="3"/>
    </row>
    <row r="5" ht="32.25" customHeight="1" spans="1:3">
      <c r="A5" s="68" t="s">
        <v>4</v>
      </c>
      <c r="B5" s="3"/>
      <c r="C5" s="3"/>
    </row>
    <row r="6" ht="32.25" customHeight="1" spans="1:3">
      <c r="A6" s="68" t="s">
        <v>5</v>
      </c>
      <c r="B6" s="3"/>
      <c r="C6" s="3"/>
    </row>
    <row r="7" ht="32.25" customHeight="1" spans="1:3">
      <c r="A7" s="68" t="s">
        <v>6</v>
      </c>
      <c r="B7" s="3"/>
      <c r="C7" s="3"/>
    </row>
    <row r="8" ht="32.25" customHeight="1" spans="1:3">
      <c r="A8" s="68" t="s">
        <v>7</v>
      </c>
      <c r="B8" s="3"/>
      <c r="C8" s="3"/>
    </row>
    <row r="9" ht="32.25" customHeight="1" spans="1:3">
      <c r="A9" s="68" t="s">
        <v>8</v>
      </c>
      <c r="B9" s="3"/>
      <c r="C9" s="3"/>
    </row>
    <row r="10" ht="32.25" customHeight="1" spans="1:3">
      <c r="A10" s="68" t="s">
        <v>9</v>
      </c>
      <c r="B10" s="3"/>
      <c r="C10" s="3"/>
    </row>
    <row r="11" ht="32.25" customHeight="1" spans="1:3">
      <c r="A11" s="68" t="s">
        <v>10</v>
      </c>
      <c r="B11" s="3"/>
      <c r="C11" s="3"/>
    </row>
    <row r="12" ht="32.25" customHeight="1" spans="1:3">
      <c r="A12" s="68" t="s">
        <v>11</v>
      </c>
      <c r="B12" s="3"/>
      <c r="C12" s="3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6"/>
  <sheetViews>
    <sheetView showGridLines="0" topLeftCell="A10" workbookViewId="0">
      <selection activeCell="A1" sqref="A1:D34"/>
    </sheetView>
  </sheetViews>
  <sheetFormatPr defaultColWidth="9" defaultRowHeight="12.75"/>
  <cols>
    <col min="1" max="1" width="34.8571428571429" customWidth="1"/>
    <col min="2" max="2" width="24.1428571428571" customWidth="1"/>
    <col min="3" max="3" width="36.4285714285714" customWidth="1"/>
    <col min="4" max="4" width="23.1428571428571" customWidth="1"/>
    <col min="5" max="37" width="9.14285714285714" customWidth="1"/>
    <col min="38" max="40" width="8" customWidth="1"/>
  </cols>
  <sheetData>
    <row r="1" ht="15" customHeight="1" spans="1:8">
      <c r="A1" s="65"/>
      <c r="B1" s="3"/>
      <c r="C1" s="3"/>
      <c r="D1" s="16" t="s">
        <v>12</v>
      </c>
      <c r="E1" s="12"/>
      <c r="F1" s="59"/>
      <c r="G1" s="3"/>
      <c r="H1" s="3"/>
    </row>
    <row r="2" ht="25.5" customHeight="1" spans="1:8">
      <c r="A2" s="1" t="s">
        <v>13</v>
      </c>
      <c r="B2" s="1"/>
      <c r="C2" s="1"/>
      <c r="D2" s="1"/>
      <c r="E2" s="12"/>
      <c r="F2" s="59"/>
      <c r="G2" s="3"/>
      <c r="H2" s="3"/>
    </row>
    <row r="3" ht="15" customHeight="1" spans="1:8">
      <c r="A3" s="13"/>
      <c r="B3" s="13"/>
      <c r="C3" s="13"/>
      <c r="D3" s="16" t="s">
        <v>14</v>
      </c>
      <c r="E3" s="12"/>
      <c r="F3" s="59"/>
      <c r="G3" s="3"/>
      <c r="H3" s="3"/>
    </row>
    <row r="4" ht="16.5" customHeight="1" spans="1:8">
      <c r="A4" s="4" t="s">
        <v>15</v>
      </c>
      <c r="B4" s="4"/>
      <c r="C4" s="49" t="s">
        <v>16</v>
      </c>
      <c r="D4" s="51"/>
      <c r="E4" s="12"/>
      <c r="F4" s="59"/>
      <c r="G4" s="3"/>
      <c r="H4" s="3"/>
    </row>
    <row r="5" ht="16.5" customHeight="1" spans="1:8">
      <c r="A5" s="4" t="s">
        <v>17</v>
      </c>
      <c r="B5" s="4" t="s">
        <v>18</v>
      </c>
      <c r="C5" s="4" t="s">
        <v>19</v>
      </c>
      <c r="D5" s="4" t="s">
        <v>18</v>
      </c>
      <c r="E5" s="12"/>
      <c r="F5" s="59"/>
      <c r="G5" s="3"/>
      <c r="H5" s="3"/>
    </row>
    <row r="6" ht="16.5" customHeight="1" spans="1:8">
      <c r="A6" s="20" t="s">
        <v>20</v>
      </c>
      <c r="B6" s="56">
        <v>2900.948188</v>
      </c>
      <c r="C6" s="20" t="s">
        <v>21</v>
      </c>
      <c r="D6" s="56">
        <v>2580.364037</v>
      </c>
      <c r="E6" s="12"/>
      <c r="F6" s="59"/>
      <c r="G6" s="3"/>
      <c r="H6" s="3"/>
    </row>
    <row r="7" ht="16.5" customHeight="1" spans="1:8">
      <c r="A7" s="20" t="s">
        <v>22</v>
      </c>
      <c r="B7" s="56"/>
      <c r="C7" s="20" t="s">
        <v>23</v>
      </c>
      <c r="D7" s="52"/>
      <c r="E7" s="12"/>
      <c r="F7" s="59"/>
      <c r="G7" s="3"/>
      <c r="H7" s="3"/>
    </row>
    <row r="8" ht="16.5" customHeight="1" spans="1:8">
      <c r="A8" s="20" t="s">
        <v>24</v>
      </c>
      <c r="B8" s="56">
        <v>2900.948188</v>
      </c>
      <c r="C8" s="20" t="s">
        <v>25</v>
      </c>
      <c r="D8" s="56"/>
      <c r="E8" s="12"/>
      <c r="F8" s="59"/>
      <c r="G8" s="3"/>
      <c r="H8" s="3"/>
    </row>
    <row r="9" ht="16.5" customHeight="1" spans="1:8">
      <c r="A9" s="55" t="s">
        <v>26</v>
      </c>
      <c r="B9" s="56"/>
      <c r="C9" s="20" t="s">
        <v>27</v>
      </c>
      <c r="D9" s="56"/>
      <c r="E9" s="12"/>
      <c r="F9" s="59"/>
      <c r="G9" s="3"/>
      <c r="H9" s="3"/>
    </row>
    <row r="10" ht="16.5" customHeight="1" spans="1:8">
      <c r="A10" s="20" t="s">
        <v>28</v>
      </c>
      <c r="B10" s="56"/>
      <c r="C10" s="20" t="s">
        <v>29</v>
      </c>
      <c r="D10" s="56"/>
      <c r="E10" s="12"/>
      <c r="F10" s="59"/>
      <c r="G10" s="3"/>
      <c r="H10" s="3"/>
    </row>
    <row r="11" ht="16.5" customHeight="1" spans="1:8">
      <c r="A11" s="20" t="s">
        <v>22</v>
      </c>
      <c r="B11" s="56"/>
      <c r="C11" s="20" t="s">
        <v>30</v>
      </c>
      <c r="D11" s="56"/>
      <c r="E11" s="12"/>
      <c r="F11" s="59"/>
      <c r="G11" s="3"/>
      <c r="H11" s="3"/>
    </row>
    <row r="12" ht="16.5" customHeight="1" spans="1:8">
      <c r="A12" s="20" t="s">
        <v>24</v>
      </c>
      <c r="B12" s="56"/>
      <c r="C12" s="20" t="s">
        <v>31</v>
      </c>
      <c r="D12" s="56"/>
      <c r="E12" s="12"/>
      <c r="F12" s="59"/>
      <c r="G12" s="3"/>
      <c r="H12" s="3"/>
    </row>
    <row r="13" ht="16.5" customHeight="1" spans="1:8">
      <c r="A13" s="20" t="s">
        <v>32</v>
      </c>
      <c r="B13" s="56"/>
      <c r="C13" s="20" t="s">
        <v>33</v>
      </c>
      <c r="D13" s="56">
        <v>146.370724</v>
      </c>
      <c r="E13" s="12"/>
      <c r="F13" s="59"/>
      <c r="G13" s="3"/>
      <c r="H13" s="3"/>
    </row>
    <row r="14" ht="16.5" customHeight="1" spans="1:8">
      <c r="A14" s="20" t="s">
        <v>34</v>
      </c>
      <c r="B14" s="56"/>
      <c r="C14" s="20" t="s">
        <v>35</v>
      </c>
      <c r="D14" s="56">
        <v>53.666155</v>
      </c>
      <c r="E14" s="12"/>
      <c r="F14" s="59"/>
      <c r="G14" s="3"/>
      <c r="H14" s="3"/>
    </row>
    <row r="15" ht="16.5" customHeight="1" spans="1:8">
      <c r="A15" s="20" t="s">
        <v>22</v>
      </c>
      <c r="B15" s="56"/>
      <c r="C15" s="20" t="s">
        <v>36</v>
      </c>
      <c r="D15" s="56"/>
      <c r="E15" s="12"/>
      <c r="F15" s="59"/>
      <c r="G15" s="3"/>
      <c r="H15" s="3"/>
    </row>
    <row r="16" ht="16.5" customHeight="1" spans="1:8">
      <c r="A16" s="20" t="s">
        <v>24</v>
      </c>
      <c r="B16" s="56"/>
      <c r="C16" s="20" t="s">
        <v>37</v>
      </c>
      <c r="D16" s="56"/>
      <c r="E16" s="12"/>
      <c r="F16" s="59"/>
      <c r="G16" s="3"/>
      <c r="H16" s="3"/>
    </row>
    <row r="17" ht="16.5" customHeight="1" spans="1:8">
      <c r="A17" s="20" t="s">
        <v>38</v>
      </c>
      <c r="B17" s="56"/>
      <c r="C17" s="20" t="s">
        <v>39</v>
      </c>
      <c r="D17" s="56"/>
      <c r="E17" s="12"/>
      <c r="F17" s="59"/>
      <c r="G17" s="3"/>
      <c r="H17" s="3"/>
    </row>
    <row r="18" ht="16.5" customHeight="1" spans="1:8">
      <c r="A18" s="20" t="s">
        <v>40</v>
      </c>
      <c r="B18" s="56"/>
      <c r="C18" s="20" t="s">
        <v>41</v>
      </c>
      <c r="D18" s="56"/>
      <c r="E18" s="12"/>
      <c r="F18" s="59"/>
      <c r="G18" s="3"/>
      <c r="H18" s="3"/>
    </row>
    <row r="19" ht="16.5" customHeight="1" spans="1:8">
      <c r="A19" s="20" t="s">
        <v>42</v>
      </c>
      <c r="B19" s="56"/>
      <c r="C19" s="20" t="s">
        <v>43</v>
      </c>
      <c r="D19" s="56"/>
      <c r="E19" s="12"/>
      <c r="F19" s="59"/>
      <c r="G19" s="3"/>
      <c r="H19" s="3"/>
    </row>
    <row r="20" ht="16.5" customHeight="1" spans="1:8">
      <c r="A20" s="20" t="s">
        <v>44</v>
      </c>
      <c r="B20" s="56"/>
      <c r="C20" s="20" t="s">
        <v>45</v>
      </c>
      <c r="D20" s="56"/>
      <c r="E20" s="12"/>
      <c r="F20" s="59"/>
      <c r="G20" s="3"/>
      <c r="H20" s="3"/>
    </row>
    <row r="21" ht="16.5" customHeight="1" spans="1:8">
      <c r="A21" s="20" t="s">
        <v>46</v>
      </c>
      <c r="B21" s="56"/>
      <c r="C21" s="20" t="s">
        <v>47</v>
      </c>
      <c r="D21" s="56"/>
      <c r="E21" s="12"/>
      <c r="F21" s="59"/>
      <c r="G21" s="3"/>
      <c r="H21" s="3"/>
    </row>
    <row r="22" ht="16.5" customHeight="1" spans="1:8">
      <c r="A22" s="20" t="s">
        <v>48</v>
      </c>
      <c r="B22" s="56"/>
      <c r="C22" s="20" t="s">
        <v>49</v>
      </c>
      <c r="D22" s="52"/>
      <c r="E22" s="12"/>
      <c r="F22" s="59"/>
      <c r="G22" s="3"/>
      <c r="H22" s="3"/>
    </row>
    <row r="23" ht="16.5" customHeight="1" spans="1:8">
      <c r="A23" s="20" t="s">
        <v>50</v>
      </c>
      <c r="B23" s="56"/>
      <c r="C23" s="20" t="s">
        <v>51</v>
      </c>
      <c r="D23" s="56"/>
      <c r="E23" s="12"/>
      <c r="F23" s="59"/>
      <c r="G23" s="3"/>
      <c r="H23" s="3"/>
    </row>
    <row r="24" ht="16.5" customHeight="1" spans="1:8">
      <c r="A24" s="20"/>
      <c r="B24" s="66"/>
      <c r="C24" s="20" t="s">
        <v>52</v>
      </c>
      <c r="D24" s="56">
        <v>120.547272</v>
      </c>
      <c r="E24" s="12"/>
      <c r="F24" s="59"/>
      <c r="G24" s="3"/>
      <c r="H24" s="3"/>
    </row>
    <row r="25" ht="16.5" customHeight="1" spans="1:8">
      <c r="A25" s="20"/>
      <c r="B25" s="52"/>
      <c r="C25" s="20" t="s">
        <v>53</v>
      </c>
      <c r="D25" s="56"/>
      <c r="E25" s="12"/>
      <c r="F25" s="59"/>
      <c r="G25" s="3"/>
      <c r="H25" s="3"/>
    </row>
    <row r="26" ht="16.5" customHeight="1" spans="1:8">
      <c r="A26" s="20"/>
      <c r="B26" s="52"/>
      <c r="C26" s="20" t="s">
        <v>54</v>
      </c>
      <c r="D26" s="56"/>
      <c r="E26" s="12"/>
      <c r="F26" s="59"/>
      <c r="G26" s="3"/>
      <c r="H26" s="3"/>
    </row>
    <row r="27" ht="16.5" customHeight="1" spans="1:8">
      <c r="A27" s="20"/>
      <c r="B27" s="52"/>
      <c r="C27" s="20" t="s">
        <v>55</v>
      </c>
      <c r="D27" s="56"/>
      <c r="E27" s="12"/>
      <c r="F27" s="59"/>
      <c r="G27" s="3"/>
      <c r="H27" s="3"/>
    </row>
    <row r="28" ht="16.5" customHeight="1" spans="1:8">
      <c r="A28" s="20"/>
      <c r="B28" s="52"/>
      <c r="C28" s="20" t="s">
        <v>56</v>
      </c>
      <c r="D28" s="56"/>
      <c r="E28" s="12"/>
      <c r="F28" s="59"/>
      <c r="G28" s="3"/>
      <c r="H28" s="3"/>
    </row>
    <row r="29" ht="16.5" customHeight="1" spans="1:8">
      <c r="A29" s="20"/>
      <c r="B29" s="52"/>
      <c r="C29" s="20" t="s">
        <v>57</v>
      </c>
      <c r="D29" s="56"/>
      <c r="E29" s="12"/>
      <c r="F29" s="59"/>
      <c r="G29" s="3"/>
      <c r="H29" s="3"/>
    </row>
    <row r="30" ht="16.5" customHeight="1" spans="1:8">
      <c r="A30" s="20"/>
      <c r="B30" s="52"/>
      <c r="C30" s="20" t="s">
        <v>58</v>
      </c>
      <c r="D30" s="56"/>
      <c r="E30" s="12"/>
      <c r="F30" s="59"/>
      <c r="G30" s="3"/>
      <c r="H30" s="3"/>
    </row>
    <row r="31" ht="16.5" customHeight="1" spans="1:8">
      <c r="A31" s="20"/>
      <c r="B31" s="52"/>
      <c r="C31" s="20" t="s">
        <v>59</v>
      </c>
      <c r="D31" s="56"/>
      <c r="E31" s="12"/>
      <c r="F31" s="59"/>
      <c r="G31" s="3"/>
      <c r="H31" s="3"/>
    </row>
    <row r="32" ht="16.5" customHeight="1" spans="1:8">
      <c r="A32" s="4" t="s">
        <v>60</v>
      </c>
      <c r="B32" s="56">
        <v>2900.948188</v>
      </c>
      <c r="C32" s="4" t="s">
        <v>61</v>
      </c>
      <c r="D32" s="56">
        <v>2900.948188</v>
      </c>
      <c r="E32" s="12"/>
      <c r="F32" s="59"/>
      <c r="G32" s="3"/>
      <c r="H32" s="3"/>
    </row>
    <row r="33" ht="16.5" customHeight="1" spans="1:8">
      <c r="A33" s="20" t="s">
        <v>62</v>
      </c>
      <c r="B33" s="56"/>
      <c r="C33" s="20" t="s">
        <v>63</v>
      </c>
      <c r="D33" s="56"/>
      <c r="E33" s="12"/>
      <c r="F33" s="59"/>
      <c r="G33" s="3"/>
      <c r="H33" s="3"/>
    </row>
    <row r="34" ht="16.5" customHeight="1" spans="1:39">
      <c r="A34" s="4" t="s">
        <v>64</v>
      </c>
      <c r="B34" s="56">
        <v>2900.948188</v>
      </c>
      <c r="C34" s="4" t="s">
        <v>65</v>
      </c>
      <c r="D34" s="56">
        <v>2900.948188</v>
      </c>
      <c r="E34" s="67"/>
      <c r="F34" s="67"/>
      <c r="G34" s="67"/>
      <c r="H34" s="12"/>
      <c r="I34" s="12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12"/>
      <c r="AA34" s="12"/>
      <c r="AB34" s="67"/>
      <c r="AC34" s="67"/>
      <c r="AD34" s="67"/>
      <c r="AE34" s="12"/>
      <c r="AF34" s="12"/>
      <c r="AG34" s="12"/>
      <c r="AH34" s="12"/>
      <c r="AI34" s="12"/>
      <c r="AJ34" s="12"/>
      <c r="AK34" s="59"/>
      <c r="AL34" s="3"/>
      <c r="AM34" s="3"/>
    </row>
    <row r="35" ht="15" customHeight="1"/>
    <row r="36" ht="15" customHeight="1" spans="1:4">
      <c r="A36" s="12"/>
      <c r="B36" s="12"/>
      <c r="C36" s="59"/>
      <c r="D36" s="3"/>
    </row>
  </sheetData>
  <mergeCells count="3">
    <mergeCell ref="A2:D2"/>
    <mergeCell ref="A4:B4"/>
    <mergeCell ref="C4:D4"/>
  </mergeCells>
  <pageMargins left="0.7" right="0.7" top="0.75" bottom="0.75" header="0.3" footer="0.3"/>
  <pageSetup paperSize="9" scale="88" fitToWidth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showGridLines="0" workbookViewId="0">
      <selection activeCell="D4" sqref="$A4:$XFD9"/>
    </sheetView>
  </sheetViews>
  <sheetFormatPr defaultColWidth="9" defaultRowHeight="12.75"/>
  <cols>
    <col min="1" max="1" width="15" customWidth="1"/>
    <col min="2" max="2" width="42" customWidth="1"/>
    <col min="3" max="3" width="15.4285714285714" customWidth="1"/>
    <col min="4" max="4" width="15.5714285714286" customWidth="1"/>
    <col min="5" max="5" width="14.8571428571429" customWidth="1"/>
    <col min="6" max="6" width="10.7142857142857" customWidth="1"/>
    <col min="7" max="7" width="10" customWidth="1"/>
    <col min="8" max="8" width="14.1428571428571" customWidth="1"/>
    <col min="9" max="9" width="14.5714285714286" customWidth="1"/>
    <col min="10" max="10" width="8" customWidth="1"/>
    <col min="11" max="11" width="11.5714285714286" customWidth="1"/>
    <col min="12" max="12" width="10.7142857142857" customWidth="1"/>
    <col min="13" max="13" width="8.28571428571429" customWidth="1"/>
    <col min="14" max="14" width="11.7142857142857" customWidth="1"/>
    <col min="15" max="15" width="11.8571428571429" customWidth="1"/>
    <col min="16" max="21" width="9.14285714285714" customWidth="1"/>
    <col min="22" max="24" width="8" customWidth="1"/>
  </cols>
  <sheetData>
    <row r="1" ht="15" customHeight="1" spans="1:23">
      <c r="A1" s="60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6" t="s">
        <v>66</v>
      </c>
      <c r="P1" s="12"/>
      <c r="Q1" s="12"/>
      <c r="R1" s="12"/>
      <c r="S1" s="12"/>
      <c r="T1" s="12"/>
      <c r="U1" s="12"/>
      <c r="V1" s="3"/>
      <c r="W1" s="3"/>
    </row>
    <row r="2" ht="25.5" customHeight="1" spans="1:23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2"/>
      <c r="Q2" s="12"/>
      <c r="R2" s="12"/>
      <c r="S2" s="12"/>
      <c r="T2" s="12"/>
      <c r="U2" s="12"/>
      <c r="V2" s="3"/>
      <c r="W2" s="3"/>
    </row>
    <row r="3" ht="15" customHeight="1" spans="1:2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6"/>
      <c r="O3" s="16" t="s">
        <v>14</v>
      </c>
      <c r="P3" s="12"/>
      <c r="Q3" s="12"/>
      <c r="R3" s="12"/>
      <c r="S3" s="12"/>
      <c r="T3" s="12"/>
      <c r="U3" s="12"/>
      <c r="V3" s="3"/>
      <c r="W3" s="3"/>
    </row>
    <row r="4" ht="60" customHeight="1" spans="1:23">
      <c r="A4" s="5" t="s">
        <v>68</v>
      </c>
      <c r="B4" s="5" t="s">
        <v>69</v>
      </c>
      <c r="C4" s="5" t="s">
        <v>70</v>
      </c>
      <c r="D4" s="5" t="s">
        <v>71</v>
      </c>
      <c r="E4" s="5"/>
      <c r="F4" s="5"/>
      <c r="G4" s="5"/>
      <c r="H4" s="5"/>
      <c r="I4" s="5"/>
      <c r="J4" s="5" t="s">
        <v>72</v>
      </c>
      <c r="K4" s="5"/>
      <c r="L4" s="5"/>
      <c r="M4" s="5"/>
      <c r="N4" s="5"/>
      <c r="O4" s="5"/>
      <c r="P4" s="12"/>
      <c r="Q4" s="12"/>
      <c r="R4" s="12"/>
      <c r="S4" s="12"/>
      <c r="T4" s="12"/>
      <c r="U4" s="12"/>
      <c r="V4" s="3"/>
      <c r="W4" s="3"/>
    </row>
    <row r="5" ht="60" customHeight="1" spans="1:23">
      <c r="A5" s="5"/>
      <c r="B5" s="5"/>
      <c r="C5" s="5"/>
      <c r="D5" s="5" t="s">
        <v>73</v>
      </c>
      <c r="E5" s="5" t="s">
        <v>74</v>
      </c>
      <c r="F5" s="5" t="s">
        <v>75</v>
      </c>
      <c r="G5" s="5" t="s">
        <v>76</v>
      </c>
      <c r="H5" s="5" t="s">
        <v>77</v>
      </c>
      <c r="I5" s="5" t="s">
        <v>78</v>
      </c>
      <c r="J5" s="5" t="s">
        <v>73</v>
      </c>
      <c r="K5" s="5" t="s">
        <v>74</v>
      </c>
      <c r="L5" s="5" t="s">
        <v>75</v>
      </c>
      <c r="M5" s="5" t="s">
        <v>76</v>
      </c>
      <c r="N5" s="5" t="s">
        <v>77</v>
      </c>
      <c r="O5" s="5" t="s">
        <v>78</v>
      </c>
      <c r="P5" s="12"/>
      <c r="Q5" s="12"/>
      <c r="R5" s="12"/>
      <c r="S5" s="12"/>
      <c r="T5" s="12"/>
      <c r="U5" s="12"/>
      <c r="V5" s="3"/>
      <c r="W5" s="3"/>
    </row>
    <row r="6" ht="60" customHeight="1" spans="1:23">
      <c r="A6" s="5" t="s">
        <v>79</v>
      </c>
      <c r="B6" s="5" t="s">
        <v>79</v>
      </c>
      <c r="C6" s="5">
        <v>1</v>
      </c>
      <c r="D6" s="5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5">
        <v>11</v>
      </c>
      <c r="N6" s="5">
        <v>12</v>
      </c>
      <c r="O6" s="5">
        <v>13</v>
      </c>
      <c r="P6" s="12"/>
      <c r="Q6" s="12"/>
      <c r="R6" s="12"/>
      <c r="S6" s="12"/>
      <c r="T6" s="12"/>
      <c r="U6" s="12"/>
      <c r="V6" s="3"/>
      <c r="W6" s="3"/>
    </row>
    <row r="7" ht="60" customHeight="1" spans="1:23">
      <c r="A7" s="57" t="s">
        <v>80</v>
      </c>
      <c r="B7" s="61" t="s">
        <v>70</v>
      </c>
      <c r="C7" s="62">
        <v>2900.948188</v>
      </c>
      <c r="D7" s="62">
        <v>2900.948188</v>
      </c>
      <c r="E7" s="62">
        <v>2900.948188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12"/>
      <c r="Q7" s="12"/>
      <c r="R7" s="12"/>
      <c r="S7" s="12"/>
      <c r="T7" s="12"/>
      <c r="U7" s="12"/>
      <c r="V7" s="3"/>
      <c r="W7" s="3"/>
    </row>
    <row r="8" ht="60" customHeight="1" spans="1:16">
      <c r="A8" s="57" t="s">
        <v>81</v>
      </c>
      <c r="B8" s="63" t="s">
        <v>82</v>
      </c>
      <c r="C8" s="62">
        <v>2900.948188</v>
      </c>
      <c r="D8" s="62">
        <v>2900.948188</v>
      </c>
      <c r="E8" s="62">
        <v>2900.948188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3"/>
    </row>
    <row r="9" ht="60" customHeight="1" spans="1:16">
      <c r="A9" s="57" t="s">
        <v>83</v>
      </c>
      <c r="B9" s="61" t="s">
        <v>82</v>
      </c>
      <c r="C9" s="62">
        <v>2900.948188</v>
      </c>
      <c r="D9" s="62">
        <v>2900.948188</v>
      </c>
      <c r="E9" s="62">
        <v>2900.948188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3"/>
    </row>
    <row r="10" ht="15" customHeight="1" spans="2:12">
      <c r="B10" s="64"/>
      <c r="C10" s="12"/>
      <c r="D10" s="12"/>
      <c r="E10" s="12"/>
      <c r="F10" s="12"/>
      <c r="G10" s="12"/>
      <c r="H10" s="12"/>
      <c r="I10" s="3"/>
      <c r="J10" s="3"/>
      <c r="K10" s="3"/>
      <c r="L10" s="3"/>
    </row>
  </sheetData>
  <mergeCells count="6">
    <mergeCell ref="A2:O2"/>
    <mergeCell ref="D4:I4"/>
    <mergeCell ref="J4:O4"/>
    <mergeCell ref="A4:A5"/>
    <mergeCell ref="B4:B5"/>
    <mergeCell ref="C4:C5"/>
  </mergeCells>
  <pageMargins left="0.7" right="0.7" top="0.75" bottom="0.75" header="0.3" footer="0.3"/>
  <pageSetup paperSize="9" scale="62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7"/>
  <sheetViews>
    <sheetView showGridLines="0" workbookViewId="0">
      <selection activeCell="E15" sqref="E15"/>
    </sheetView>
  </sheetViews>
  <sheetFormatPr defaultColWidth="9" defaultRowHeight="12.75"/>
  <cols>
    <col min="1" max="1" width="5.14285714285714" customWidth="1"/>
    <col min="2" max="2" width="6.85714285714286" customWidth="1"/>
    <col min="3" max="3" width="6.14285714285714" customWidth="1"/>
    <col min="4" max="4" width="12.4285714285714" customWidth="1"/>
    <col min="5" max="5" width="32.5714285714286" customWidth="1"/>
    <col min="6" max="6" width="17.8571428571429" customWidth="1"/>
    <col min="7" max="7" width="19.4285714285714" customWidth="1"/>
    <col min="8" max="8" width="20.5714285714286" customWidth="1"/>
    <col min="9" max="9" width="15.7142857142857" customWidth="1"/>
    <col min="10" max="11" width="12.8571428571429" customWidth="1"/>
    <col min="12" max="19" width="9.14285714285714" customWidth="1"/>
    <col min="20" max="23" width="8" customWidth="1"/>
  </cols>
  <sheetData>
    <row r="1" ht="15" customHeight="1" spans="1:22">
      <c r="A1" s="18"/>
      <c r="B1" s="18"/>
      <c r="C1" s="18"/>
      <c r="D1" s="18"/>
      <c r="E1" s="18"/>
      <c r="F1" s="18"/>
      <c r="G1" s="18"/>
      <c r="H1" s="18"/>
      <c r="I1" s="18"/>
      <c r="J1" s="18"/>
      <c r="K1" s="16" t="s">
        <v>84</v>
      </c>
      <c r="L1" s="12"/>
      <c r="M1" s="12"/>
      <c r="N1" s="12"/>
      <c r="O1" s="12"/>
      <c r="P1" s="12"/>
      <c r="Q1" s="12"/>
      <c r="R1" s="12"/>
      <c r="S1" s="12"/>
      <c r="T1" s="12"/>
      <c r="U1" s="3"/>
      <c r="V1" s="3"/>
    </row>
    <row r="2" ht="39.75" customHeight="1" spans="1:22">
      <c r="A2" s="1" t="s">
        <v>85</v>
      </c>
      <c r="B2" s="1"/>
      <c r="C2" s="1"/>
      <c r="D2" s="1"/>
      <c r="E2" s="1"/>
      <c r="F2" s="1"/>
      <c r="G2" s="1"/>
      <c r="H2" s="1"/>
      <c r="I2" s="1"/>
      <c r="J2" s="1"/>
      <c r="K2" s="1"/>
      <c r="L2" s="12"/>
      <c r="M2" s="12"/>
      <c r="N2" s="12"/>
      <c r="O2" s="12"/>
      <c r="P2" s="12"/>
      <c r="Q2" s="12"/>
      <c r="R2" s="12"/>
      <c r="S2" s="12"/>
      <c r="T2" s="12"/>
      <c r="U2" s="3"/>
      <c r="V2" s="3"/>
    </row>
    <row r="3" ht="15" customHeight="1" spans="1:22">
      <c r="A3" s="12"/>
      <c r="B3" s="19"/>
      <c r="C3" s="19"/>
      <c r="D3" s="19"/>
      <c r="E3" s="19"/>
      <c r="F3" s="19"/>
      <c r="G3" s="19"/>
      <c r="H3" s="19"/>
      <c r="I3" s="19"/>
      <c r="J3" s="19"/>
      <c r="K3" s="16" t="s">
        <v>14</v>
      </c>
      <c r="L3" s="12"/>
      <c r="M3" s="12"/>
      <c r="N3" s="12"/>
      <c r="O3" s="12"/>
      <c r="P3" s="12"/>
      <c r="Q3" s="12"/>
      <c r="R3" s="12"/>
      <c r="S3" s="12"/>
      <c r="T3" s="12"/>
      <c r="U3" s="3"/>
      <c r="V3" s="3"/>
    </row>
    <row r="4" ht="22.5" customHeight="1" spans="1:22">
      <c r="A4" s="5" t="s">
        <v>86</v>
      </c>
      <c r="B4" s="5"/>
      <c r="C4" s="5"/>
      <c r="D4" s="5" t="s">
        <v>68</v>
      </c>
      <c r="E4" s="5" t="s">
        <v>87</v>
      </c>
      <c r="F4" s="5" t="s">
        <v>88</v>
      </c>
      <c r="G4" s="5"/>
      <c r="H4" s="5"/>
      <c r="I4" s="5"/>
      <c r="J4" s="5"/>
      <c r="K4" s="5"/>
      <c r="L4" s="12"/>
      <c r="M4" s="12"/>
      <c r="N4" s="12"/>
      <c r="O4" s="12"/>
      <c r="P4" s="12"/>
      <c r="Q4" s="12"/>
      <c r="R4" s="12"/>
      <c r="S4" s="12"/>
      <c r="T4" s="12"/>
      <c r="U4" s="3"/>
      <c r="V4" s="3"/>
    </row>
    <row r="5" ht="15" customHeight="1" spans="1:22">
      <c r="A5" s="5"/>
      <c r="B5" s="5"/>
      <c r="C5" s="5"/>
      <c r="D5" s="5"/>
      <c r="E5" s="5"/>
      <c r="F5" s="5" t="s">
        <v>70</v>
      </c>
      <c r="G5" s="4" t="s">
        <v>89</v>
      </c>
      <c r="H5" s="4" t="s">
        <v>90</v>
      </c>
      <c r="I5" s="4"/>
      <c r="J5" s="4"/>
      <c r="K5" s="4"/>
      <c r="L5" s="12"/>
      <c r="M5" s="12"/>
      <c r="N5" s="12"/>
      <c r="O5" s="12"/>
      <c r="P5" s="12"/>
      <c r="Q5" s="12"/>
      <c r="R5" s="12"/>
      <c r="S5" s="12"/>
      <c r="T5" s="12"/>
      <c r="U5" s="3"/>
      <c r="V5" s="3"/>
    </row>
    <row r="6" ht="15" customHeight="1" spans="1:22">
      <c r="A6" s="5"/>
      <c r="B6" s="5"/>
      <c r="C6" s="5"/>
      <c r="D6" s="5"/>
      <c r="E6" s="5"/>
      <c r="F6" s="5"/>
      <c r="G6" s="4"/>
      <c r="H6" s="5" t="s">
        <v>73</v>
      </c>
      <c r="I6" s="4" t="s">
        <v>91</v>
      </c>
      <c r="J6" s="4"/>
      <c r="K6" s="4"/>
      <c r="L6" s="12"/>
      <c r="M6" s="12"/>
      <c r="N6" s="12"/>
      <c r="O6" s="12"/>
      <c r="P6" s="12"/>
      <c r="Q6" s="12"/>
      <c r="R6" s="12"/>
      <c r="S6" s="12"/>
      <c r="T6" s="12"/>
      <c r="U6" s="3"/>
      <c r="V6" s="3"/>
    </row>
    <row r="7" ht="22.5" customHeight="1" spans="1:22">
      <c r="A7" s="5"/>
      <c r="B7" s="5"/>
      <c r="C7" s="5"/>
      <c r="D7" s="5"/>
      <c r="E7" s="5"/>
      <c r="F7" s="5"/>
      <c r="G7" s="4"/>
      <c r="H7" s="5"/>
      <c r="I7" s="5" t="s">
        <v>92</v>
      </c>
      <c r="J7" s="5" t="s">
        <v>93</v>
      </c>
      <c r="K7" s="5" t="s">
        <v>94</v>
      </c>
      <c r="L7" s="12"/>
      <c r="M7" s="12"/>
      <c r="N7" s="12"/>
      <c r="O7" s="12"/>
      <c r="P7" s="12"/>
      <c r="Q7" s="12"/>
      <c r="R7" s="12"/>
      <c r="S7" s="12"/>
      <c r="T7" s="12"/>
      <c r="U7" s="3"/>
      <c r="V7" s="3"/>
    </row>
    <row r="8" ht="15" customHeight="1" spans="1:22">
      <c r="A8" s="5" t="s">
        <v>79</v>
      </c>
      <c r="B8" s="5" t="s">
        <v>79</v>
      </c>
      <c r="C8" s="5" t="s">
        <v>79</v>
      </c>
      <c r="D8" s="5" t="s">
        <v>79</v>
      </c>
      <c r="E8" s="5" t="s">
        <v>79</v>
      </c>
      <c r="F8" s="5">
        <v>1</v>
      </c>
      <c r="G8" s="5">
        <v>2</v>
      </c>
      <c r="H8" s="5">
        <v>3</v>
      </c>
      <c r="I8" s="5">
        <v>4</v>
      </c>
      <c r="J8" s="5">
        <v>5</v>
      </c>
      <c r="K8" s="5">
        <v>6</v>
      </c>
      <c r="L8" s="12"/>
      <c r="M8" s="12"/>
      <c r="N8" s="12"/>
      <c r="O8" s="12"/>
      <c r="P8" s="12"/>
      <c r="Q8" s="12"/>
      <c r="R8" s="12"/>
      <c r="S8" s="12"/>
      <c r="T8" s="12"/>
      <c r="U8" s="3"/>
      <c r="V8" s="3"/>
    </row>
    <row r="9" ht="28.5" customHeight="1" spans="1:21">
      <c r="A9" s="57" t="s">
        <v>80</v>
      </c>
      <c r="B9" s="57" t="s">
        <v>80</v>
      </c>
      <c r="C9" s="57" t="s">
        <v>80</v>
      </c>
      <c r="D9" s="58" t="s">
        <v>80</v>
      </c>
      <c r="E9" s="57" t="s">
        <v>70</v>
      </c>
      <c r="F9" s="52">
        <v>2900.948188</v>
      </c>
      <c r="G9" s="52">
        <v>1443.668828</v>
      </c>
      <c r="H9" s="52">
        <v>1457.27936</v>
      </c>
      <c r="I9" s="56"/>
      <c r="J9" s="56"/>
      <c r="K9" s="56"/>
      <c r="L9" s="12"/>
      <c r="M9" s="59"/>
      <c r="N9" s="12"/>
      <c r="O9" s="12"/>
      <c r="P9" s="12"/>
      <c r="Q9" s="12"/>
      <c r="R9" s="12"/>
      <c r="S9" s="12"/>
      <c r="T9" s="3"/>
      <c r="U9" s="3"/>
    </row>
    <row r="10" ht="28.5" customHeight="1" spans="1:12">
      <c r="A10" s="57"/>
      <c r="B10" s="57"/>
      <c r="C10" s="57"/>
      <c r="D10" s="58" t="s">
        <v>81</v>
      </c>
      <c r="E10" s="57" t="s">
        <v>82</v>
      </c>
      <c r="F10" s="52">
        <v>2900.948188</v>
      </c>
      <c r="G10" s="52">
        <v>1443.668828</v>
      </c>
      <c r="H10" s="52">
        <v>1457.27936</v>
      </c>
      <c r="I10" s="56"/>
      <c r="J10" s="56"/>
      <c r="K10" s="56"/>
      <c r="L10" s="3"/>
    </row>
    <row r="11" ht="28.5" customHeight="1" spans="1:12">
      <c r="A11" s="57"/>
      <c r="B11" s="57"/>
      <c r="C11" s="57"/>
      <c r="D11" s="58" t="s">
        <v>83</v>
      </c>
      <c r="E11" s="57" t="s">
        <v>82</v>
      </c>
      <c r="F11" s="52">
        <v>2900.948188</v>
      </c>
      <c r="G11" s="52">
        <v>1443.668828</v>
      </c>
      <c r="H11" s="52">
        <v>1457.27936</v>
      </c>
      <c r="I11" s="56"/>
      <c r="J11" s="56"/>
      <c r="K11" s="56"/>
      <c r="L11" s="3"/>
    </row>
    <row r="12" ht="28.5" customHeight="1" spans="1:12">
      <c r="A12" s="57" t="s">
        <v>95</v>
      </c>
      <c r="B12" s="57" t="s">
        <v>96</v>
      </c>
      <c r="C12" s="57" t="s">
        <v>97</v>
      </c>
      <c r="D12" s="58"/>
      <c r="E12" s="57" t="s">
        <v>98</v>
      </c>
      <c r="F12" s="52">
        <v>1123.084677</v>
      </c>
      <c r="G12" s="52">
        <v>1123.084677</v>
      </c>
      <c r="H12" s="52"/>
      <c r="I12" s="56"/>
      <c r="J12" s="56"/>
      <c r="K12" s="56"/>
      <c r="L12" s="3"/>
    </row>
    <row r="13" ht="28.5" customHeight="1" spans="1:12">
      <c r="A13" s="57" t="s">
        <v>95</v>
      </c>
      <c r="B13" s="57" t="s">
        <v>96</v>
      </c>
      <c r="C13" s="57" t="s">
        <v>99</v>
      </c>
      <c r="D13" s="58"/>
      <c r="E13" s="57" t="s">
        <v>100</v>
      </c>
      <c r="F13" s="52">
        <v>1457.27936</v>
      </c>
      <c r="G13" s="52"/>
      <c r="H13" s="52">
        <v>1457.27936</v>
      </c>
      <c r="I13" s="56"/>
      <c r="J13" s="56"/>
      <c r="K13" s="56"/>
      <c r="L13" s="3"/>
    </row>
    <row r="14" ht="28.5" customHeight="1" spans="1:12">
      <c r="A14" s="57" t="s">
        <v>101</v>
      </c>
      <c r="B14" s="57" t="s">
        <v>102</v>
      </c>
      <c r="C14" s="57" t="s">
        <v>97</v>
      </c>
      <c r="D14" s="58"/>
      <c r="E14" s="57" t="s">
        <v>103</v>
      </c>
      <c r="F14" s="52">
        <v>3.90186</v>
      </c>
      <c r="G14" s="52">
        <v>3.90186</v>
      </c>
      <c r="H14" s="52"/>
      <c r="I14" s="56"/>
      <c r="J14" s="56"/>
      <c r="K14" s="56"/>
      <c r="L14" s="3"/>
    </row>
    <row r="15" ht="28.5" customHeight="1" spans="1:12">
      <c r="A15" s="57" t="s">
        <v>101</v>
      </c>
      <c r="B15" s="57" t="s">
        <v>102</v>
      </c>
      <c r="C15" s="57" t="s">
        <v>102</v>
      </c>
      <c r="D15" s="58"/>
      <c r="E15" s="57" t="s">
        <v>104</v>
      </c>
      <c r="F15" s="52">
        <v>142.468864</v>
      </c>
      <c r="G15" s="52">
        <v>142.468864</v>
      </c>
      <c r="H15" s="52"/>
      <c r="I15" s="56"/>
      <c r="J15" s="56"/>
      <c r="K15" s="56"/>
      <c r="L15" s="3"/>
    </row>
    <row r="16" ht="28.5" customHeight="1" spans="1:12">
      <c r="A16" s="57" t="s">
        <v>105</v>
      </c>
      <c r="B16" s="57" t="s">
        <v>96</v>
      </c>
      <c r="C16" s="57" t="s">
        <v>97</v>
      </c>
      <c r="D16" s="58"/>
      <c r="E16" s="57" t="s">
        <v>106</v>
      </c>
      <c r="F16" s="52">
        <v>53.666155</v>
      </c>
      <c r="G16" s="52">
        <v>53.666155</v>
      </c>
      <c r="H16" s="52"/>
      <c r="I16" s="56"/>
      <c r="J16" s="56"/>
      <c r="K16" s="56"/>
      <c r="L16" s="3"/>
    </row>
    <row r="17" ht="28.5" customHeight="1" spans="1:12">
      <c r="A17" s="57" t="s">
        <v>107</v>
      </c>
      <c r="B17" s="57" t="s">
        <v>99</v>
      </c>
      <c r="C17" s="57" t="s">
        <v>97</v>
      </c>
      <c r="D17" s="58"/>
      <c r="E17" s="57" t="s">
        <v>108</v>
      </c>
      <c r="F17" s="52">
        <v>120.547272</v>
      </c>
      <c r="G17" s="52">
        <v>120.547272</v>
      </c>
      <c r="H17" s="52"/>
      <c r="I17" s="56"/>
      <c r="J17" s="56"/>
      <c r="K17" s="56"/>
      <c r="L17" s="3"/>
    </row>
  </sheetData>
  <mergeCells count="10">
    <mergeCell ref="A2:K2"/>
    <mergeCell ref="F4:K4"/>
    <mergeCell ref="H5:K5"/>
    <mergeCell ref="I6:K6"/>
    <mergeCell ref="D4:D7"/>
    <mergeCell ref="E4:E7"/>
    <mergeCell ref="F5:F7"/>
    <mergeCell ref="G5:G7"/>
    <mergeCell ref="H6:H7"/>
    <mergeCell ref="A4:C7"/>
  </mergeCells>
  <pageMargins left="0.7" right="0.7" top="0.75" bottom="0.75" header="0.3" footer="0.3"/>
  <pageSetup paperSize="9" scale="8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showGridLines="0" workbookViewId="0">
      <selection activeCell="A1" sqref="A1"/>
    </sheetView>
  </sheetViews>
  <sheetFormatPr defaultColWidth="9" defaultRowHeight="12.75"/>
  <cols>
    <col min="1" max="1" width="31" customWidth="1"/>
    <col min="2" max="2" width="25.1428571428571" customWidth="1"/>
    <col min="3" max="3" width="40.8571428571429" customWidth="1"/>
    <col min="4" max="4" width="21.2857142857143" customWidth="1"/>
    <col min="5" max="10" width="9.14285714285714" customWidth="1"/>
    <col min="11" max="13" width="8" customWidth="1"/>
  </cols>
  <sheetData>
    <row r="1" ht="15" customHeight="1" spans="4:12">
      <c r="D1" s="16" t="s">
        <v>109</v>
      </c>
      <c r="E1" s="12"/>
      <c r="F1" s="12"/>
      <c r="G1" s="12"/>
      <c r="H1" s="12"/>
      <c r="I1" s="12"/>
      <c r="J1" s="12"/>
      <c r="K1" s="3"/>
      <c r="L1" s="3"/>
    </row>
    <row r="2" ht="25.5" customHeight="1" spans="1:12">
      <c r="A2" s="1" t="s">
        <v>110</v>
      </c>
      <c r="B2" s="1"/>
      <c r="C2" s="1"/>
      <c r="D2" s="1"/>
      <c r="E2" s="12"/>
      <c r="F2" s="12"/>
      <c r="G2" s="12"/>
      <c r="H2" s="12"/>
      <c r="I2" s="12"/>
      <c r="J2" s="12"/>
      <c r="K2" s="3"/>
      <c r="L2" s="3"/>
    </row>
    <row r="3" ht="15" customHeight="1" spans="1:12">
      <c r="A3" s="13"/>
      <c r="B3" s="13"/>
      <c r="C3" s="13"/>
      <c r="D3" s="16" t="s">
        <v>14</v>
      </c>
      <c r="E3" s="12"/>
      <c r="F3" s="12"/>
      <c r="G3" s="12"/>
      <c r="H3" s="12"/>
      <c r="I3" s="12"/>
      <c r="J3" s="12"/>
      <c r="K3" s="3"/>
      <c r="L3" s="3"/>
    </row>
    <row r="4" ht="16.5" customHeight="1" spans="1:12">
      <c r="A4" s="49" t="s">
        <v>15</v>
      </c>
      <c r="B4" s="51"/>
      <c r="C4" s="49" t="s">
        <v>16</v>
      </c>
      <c r="D4" s="51"/>
      <c r="E4" s="12"/>
      <c r="F4" s="12"/>
      <c r="G4" s="12"/>
      <c r="H4" s="12"/>
      <c r="I4" s="12"/>
      <c r="J4" s="12"/>
      <c r="K4" s="3"/>
      <c r="L4" s="3"/>
    </row>
    <row r="5" ht="16.5" customHeight="1" spans="1:12">
      <c r="A5" s="4" t="s">
        <v>17</v>
      </c>
      <c r="B5" s="4" t="s">
        <v>18</v>
      </c>
      <c r="C5" s="4" t="s">
        <v>19</v>
      </c>
      <c r="D5" s="4" t="s">
        <v>18</v>
      </c>
      <c r="E5" s="12"/>
      <c r="F5" s="12"/>
      <c r="G5" s="12"/>
      <c r="H5" s="12"/>
      <c r="I5" s="12"/>
      <c r="J5" s="12"/>
      <c r="K5" s="3"/>
      <c r="L5" s="3"/>
    </row>
    <row r="6" ht="16.5" customHeight="1" spans="1:12">
      <c r="A6" s="20" t="s">
        <v>111</v>
      </c>
      <c r="B6" s="56">
        <v>2900.948188</v>
      </c>
      <c r="C6" s="20" t="s">
        <v>112</v>
      </c>
      <c r="D6" s="56">
        <v>2900.948188</v>
      </c>
      <c r="E6" s="12"/>
      <c r="F6" s="12"/>
      <c r="G6" s="12"/>
      <c r="H6" s="12"/>
      <c r="I6" s="12"/>
      <c r="J6" s="12"/>
      <c r="K6" s="3"/>
      <c r="L6" s="3"/>
    </row>
    <row r="7" ht="16.5" customHeight="1" spans="1:12">
      <c r="A7" s="20" t="s">
        <v>113</v>
      </c>
      <c r="B7" s="56">
        <v>2900.948188</v>
      </c>
      <c r="C7" s="20" t="s">
        <v>114</v>
      </c>
      <c r="D7" s="56">
        <v>2580.364037</v>
      </c>
      <c r="E7" s="12"/>
      <c r="F7" s="12"/>
      <c r="G7" s="12"/>
      <c r="H7" s="12"/>
      <c r="I7" s="12"/>
      <c r="J7" s="12"/>
      <c r="K7" s="3"/>
      <c r="L7" s="3"/>
    </row>
    <row r="8" ht="16.5" customHeight="1" spans="1:12">
      <c r="A8" s="20" t="s">
        <v>115</v>
      </c>
      <c r="B8" s="56"/>
      <c r="C8" s="20" t="s">
        <v>116</v>
      </c>
      <c r="D8" s="52"/>
      <c r="E8" s="12"/>
      <c r="F8" s="12"/>
      <c r="G8" s="12"/>
      <c r="H8" s="12"/>
      <c r="I8" s="12"/>
      <c r="J8" s="12"/>
      <c r="K8" s="3"/>
      <c r="L8" s="3"/>
    </row>
    <row r="9" ht="16.5" customHeight="1" spans="1:12">
      <c r="A9" s="20" t="s">
        <v>117</v>
      </c>
      <c r="B9" s="56">
        <v>2900.948188</v>
      </c>
      <c r="C9" s="20" t="s">
        <v>118</v>
      </c>
      <c r="D9" s="56"/>
      <c r="E9" s="12"/>
      <c r="F9" s="12"/>
      <c r="G9" s="12"/>
      <c r="H9" s="12"/>
      <c r="I9" s="12"/>
      <c r="J9" s="12"/>
      <c r="K9" s="3"/>
      <c r="L9" s="3"/>
    </row>
    <row r="10" ht="16.5" customHeight="1" spans="1:12">
      <c r="A10" s="20" t="s">
        <v>119</v>
      </c>
      <c r="B10" s="56"/>
      <c r="C10" s="20" t="s">
        <v>120</v>
      </c>
      <c r="D10" s="56"/>
      <c r="E10" s="12"/>
      <c r="F10" s="12"/>
      <c r="G10" s="12"/>
      <c r="H10" s="12"/>
      <c r="I10" s="12"/>
      <c r="J10" s="12"/>
      <c r="K10" s="3"/>
      <c r="L10" s="3"/>
    </row>
    <row r="11" ht="16.5" customHeight="1" spans="1:12">
      <c r="A11" s="20" t="s">
        <v>121</v>
      </c>
      <c r="B11" s="56"/>
      <c r="C11" s="20" t="s">
        <v>122</v>
      </c>
      <c r="D11" s="56"/>
      <c r="E11" s="12"/>
      <c r="F11" s="12"/>
      <c r="G11" s="12"/>
      <c r="H11" s="12"/>
      <c r="I11" s="12"/>
      <c r="J11" s="12"/>
      <c r="K11" s="3"/>
      <c r="L11" s="3"/>
    </row>
    <row r="12" ht="16.5" customHeight="1" spans="1:12">
      <c r="A12" s="20" t="s">
        <v>115</v>
      </c>
      <c r="B12" s="56"/>
      <c r="C12" s="20" t="s">
        <v>123</v>
      </c>
      <c r="D12" s="56"/>
      <c r="E12" s="12"/>
      <c r="F12" s="12"/>
      <c r="G12" s="12"/>
      <c r="H12" s="12"/>
      <c r="I12" s="12"/>
      <c r="J12" s="12"/>
      <c r="K12" s="3"/>
      <c r="L12" s="3"/>
    </row>
    <row r="13" ht="16.5" customHeight="1" spans="1:12">
      <c r="A13" s="20" t="s">
        <v>117</v>
      </c>
      <c r="B13" s="56"/>
      <c r="C13" s="20" t="s">
        <v>124</v>
      </c>
      <c r="D13" s="56"/>
      <c r="E13" s="12"/>
      <c r="F13" s="12"/>
      <c r="G13" s="12"/>
      <c r="H13" s="12"/>
      <c r="I13" s="12"/>
      <c r="J13" s="12"/>
      <c r="K13" s="3"/>
      <c r="L13" s="3"/>
    </row>
    <row r="14" ht="16.5" customHeight="1" spans="1:12">
      <c r="A14" s="20" t="s">
        <v>125</v>
      </c>
      <c r="B14" s="56"/>
      <c r="C14" s="20" t="s">
        <v>126</v>
      </c>
      <c r="D14" s="56">
        <v>146.370724</v>
      </c>
      <c r="E14" s="12"/>
      <c r="F14" s="12"/>
      <c r="G14" s="12"/>
      <c r="H14" s="12"/>
      <c r="I14" s="12"/>
      <c r="J14" s="12"/>
      <c r="K14" s="3"/>
      <c r="L14" s="3"/>
    </row>
    <row r="15" ht="16.5" customHeight="1" spans="1:12">
      <c r="A15" s="20" t="s">
        <v>127</v>
      </c>
      <c r="B15" s="56"/>
      <c r="C15" s="20" t="s">
        <v>128</v>
      </c>
      <c r="D15" s="56">
        <v>53.666155</v>
      </c>
      <c r="E15" s="12"/>
      <c r="F15" s="12"/>
      <c r="G15" s="12"/>
      <c r="H15" s="12"/>
      <c r="I15" s="12"/>
      <c r="J15" s="12"/>
      <c r="K15" s="3"/>
      <c r="L15" s="3"/>
    </row>
    <row r="16" ht="16.5" customHeight="1" spans="1:12">
      <c r="A16" s="20" t="s">
        <v>115</v>
      </c>
      <c r="B16" s="56"/>
      <c r="C16" s="20" t="s">
        <v>129</v>
      </c>
      <c r="D16" s="56"/>
      <c r="E16" s="12"/>
      <c r="F16" s="12"/>
      <c r="G16" s="12"/>
      <c r="H16" s="12"/>
      <c r="I16" s="12"/>
      <c r="J16" s="12"/>
      <c r="K16" s="3"/>
      <c r="L16" s="3"/>
    </row>
    <row r="17" ht="16.5" customHeight="1" spans="1:12">
      <c r="A17" s="20" t="s">
        <v>117</v>
      </c>
      <c r="B17" s="56"/>
      <c r="C17" s="20" t="s">
        <v>130</v>
      </c>
      <c r="D17" s="56"/>
      <c r="E17" s="12"/>
      <c r="F17" s="12"/>
      <c r="G17" s="12"/>
      <c r="H17" s="12"/>
      <c r="I17" s="12"/>
      <c r="J17" s="12"/>
      <c r="K17" s="3"/>
      <c r="L17" s="3"/>
    </row>
    <row r="18" ht="16.5" customHeight="1" spans="1:12">
      <c r="A18" s="20" t="s">
        <v>131</v>
      </c>
      <c r="B18" s="56"/>
      <c r="C18" s="20" t="s">
        <v>132</v>
      </c>
      <c r="D18" s="56"/>
      <c r="E18" s="12"/>
      <c r="F18" s="12"/>
      <c r="G18" s="12"/>
      <c r="H18" s="12"/>
      <c r="I18" s="12"/>
      <c r="J18" s="12"/>
      <c r="K18" s="3"/>
      <c r="L18" s="3"/>
    </row>
    <row r="19" ht="16.5" customHeight="1" spans="1:12">
      <c r="A19" s="20" t="s">
        <v>113</v>
      </c>
      <c r="B19" s="56"/>
      <c r="C19" s="20" t="s">
        <v>133</v>
      </c>
      <c r="D19" s="56"/>
      <c r="E19" s="12"/>
      <c r="F19" s="12"/>
      <c r="G19" s="12"/>
      <c r="H19" s="12"/>
      <c r="I19" s="12"/>
      <c r="J19" s="12"/>
      <c r="K19" s="3"/>
      <c r="L19" s="3"/>
    </row>
    <row r="20" ht="16.5" customHeight="1" spans="1:12">
      <c r="A20" s="20" t="s">
        <v>121</v>
      </c>
      <c r="B20" s="56"/>
      <c r="C20" s="20" t="s">
        <v>134</v>
      </c>
      <c r="D20" s="56"/>
      <c r="E20" s="12"/>
      <c r="F20" s="12"/>
      <c r="G20" s="12"/>
      <c r="H20" s="12"/>
      <c r="I20" s="12"/>
      <c r="J20" s="12"/>
      <c r="K20" s="3"/>
      <c r="L20" s="3"/>
    </row>
    <row r="21" ht="16.5" customHeight="1" spans="1:12">
      <c r="A21" s="20" t="s">
        <v>127</v>
      </c>
      <c r="B21" s="56"/>
      <c r="C21" s="20" t="s">
        <v>135</v>
      </c>
      <c r="D21" s="56"/>
      <c r="E21" s="12"/>
      <c r="F21" s="12"/>
      <c r="G21" s="12"/>
      <c r="H21" s="12"/>
      <c r="I21" s="12"/>
      <c r="J21" s="12"/>
      <c r="K21" s="3"/>
      <c r="L21" s="3"/>
    </row>
    <row r="22" ht="16.5" customHeight="1" spans="1:12">
      <c r="A22" s="20"/>
      <c r="B22" s="52"/>
      <c r="C22" s="20" t="s">
        <v>136</v>
      </c>
      <c r="D22" s="56"/>
      <c r="E22" s="12"/>
      <c r="F22" s="12"/>
      <c r="G22" s="12"/>
      <c r="H22" s="12"/>
      <c r="I22" s="12"/>
      <c r="J22" s="12"/>
      <c r="K22" s="3"/>
      <c r="L22" s="3"/>
    </row>
    <row r="23" ht="16.5" customHeight="1" spans="1:12">
      <c r="A23" s="20"/>
      <c r="B23" s="52"/>
      <c r="C23" s="20" t="s">
        <v>137</v>
      </c>
      <c r="D23" s="52"/>
      <c r="E23" s="12"/>
      <c r="F23" s="12"/>
      <c r="G23" s="12"/>
      <c r="H23" s="12"/>
      <c r="I23" s="12"/>
      <c r="J23" s="12"/>
      <c r="K23" s="3"/>
      <c r="L23" s="3"/>
    </row>
    <row r="24" ht="16.5" customHeight="1" spans="1:12">
      <c r="A24" s="20"/>
      <c r="B24" s="52"/>
      <c r="C24" s="20" t="s">
        <v>138</v>
      </c>
      <c r="D24" s="56"/>
      <c r="E24" s="12"/>
      <c r="F24" s="12"/>
      <c r="G24" s="12"/>
      <c r="H24" s="12"/>
      <c r="I24" s="12"/>
      <c r="J24" s="12"/>
      <c r="K24" s="3"/>
      <c r="L24" s="3"/>
    </row>
    <row r="25" ht="16.5" customHeight="1" spans="1:12">
      <c r="A25" s="20"/>
      <c r="B25" s="52"/>
      <c r="C25" s="20" t="s">
        <v>139</v>
      </c>
      <c r="D25" s="56">
        <v>120.547272</v>
      </c>
      <c r="E25" s="12"/>
      <c r="F25" s="12"/>
      <c r="G25" s="12"/>
      <c r="H25" s="12"/>
      <c r="I25" s="12"/>
      <c r="J25" s="12"/>
      <c r="K25" s="3"/>
      <c r="L25" s="3"/>
    </row>
    <row r="26" ht="16.5" customHeight="1" spans="1:12">
      <c r="A26" s="20"/>
      <c r="B26" s="52"/>
      <c r="C26" s="20" t="s">
        <v>140</v>
      </c>
      <c r="D26" s="56"/>
      <c r="E26" s="12"/>
      <c r="F26" s="12"/>
      <c r="G26" s="12"/>
      <c r="H26" s="12"/>
      <c r="I26" s="12"/>
      <c r="J26" s="12"/>
      <c r="K26" s="3"/>
      <c r="L26" s="3"/>
    </row>
    <row r="27" ht="16.5" customHeight="1" spans="1:12">
      <c r="A27" s="20"/>
      <c r="B27" s="52"/>
      <c r="C27" s="20" t="s">
        <v>141</v>
      </c>
      <c r="D27" s="56"/>
      <c r="E27" s="12"/>
      <c r="F27" s="12"/>
      <c r="G27" s="12"/>
      <c r="H27" s="12"/>
      <c r="I27" s="12"/>
      <c r="J27" s="12"/>
      <c r="K27" s="3"/>
      <c r="L27" s="3"/>
    </row>
    <row r="28" ht="16.5" customHeight="1" spans="1:12">
      <c r="A28" s="20"/>
      <c r="B28" s="52"/>
      <c r="C28" s="20" t="s">
        <v>142</v>
      </c>
      <c r="D28" s="56"/>
      <c r="E28" s="12"/>
      <c r="F28" s="12"/>
      <c r="G28" s="12"/>
      <c r="H28" s="12"/>
      <c r="I28" s="12"/>
      <c r="J28" s="12"/>
      <c r="K28" s="3"/>
      <c r="L28" s="3"/>
    </row>
    <row r="29" ht="16.5" customHeight="1" spans="1:12">
      <c r="A29" s="20"/>
      <c r="B29" s="52"/>
      <c r="C29" s="20" t="s">
        <v>143</v>
      </c>
      <c r="D29" s="56"/>
      <c r="E29" s="12"/>
      <c r="F29" s="12"/>
      <c r="G29" s="12"/>
      <c r="H29" s="12"/>
      <c r="I29" s="12"/>
      <c r="J29" s="12"/>
      <c r="K29" s="3"/>
      <c r="L29" s="3"/>
    </row>
    <row r="30" ht="16.5" customHeight="1" spans="1:12">
      <c r="A30" s="20"/>
      <c r="B30" s="52"/>
      <c r="C30" s="20" t="s">
        <v>144</v>
      </c>
      <c r="D30" s="56"/>
      <c r="E30" s="12"/>
      <c r="F30" s="12"/>
      <c r="G30" s="12"/>
      <c r="H30" s="12"/>
      <c r="I30" s="12"/>
      <c r="J30" s="12"/>
      <c r="K30" s="3"/>
      <c r="L30" s="3"/>
    </row>
    <row r="31" ht="16.5" customHeight="1" spans="1:12">
      <c r="A31" s="20"/>
      <c r="B31" s="52"/>
      <c r="C31" s="20" t="s">
        <v>145</v>
      </c>
      <c r="D31" s="56"/>
      <c r="E31" s="12"/>
      <c r="F31" s="12"/>
      <c r="G31" s="12"/>
      <c r="H31" s="12"/>
      <c r="I31" s="12"/>
      <c r="J31" s="12"/>
      <c r="K31" s="3"/>
      <c r="L31" s="3"/>
    </row>
    <row r="32" ht="16.5" customHeight="1" spans="1:12">
      <c r="A32" s="20"/>
      <c r="B32" s="52"/>
      <c r="C32" s="20" t="s">
        <v>146</v>
      </c>
      <c r="D32" s="56"/>
      <c r="E32" s="12"/>
      <c r="F32" s="12"/>
      <c r="G32" s="12"/>
      <c r="H32" s="12"/>
      <c r="I32" s="12"/>
      <c r="J32" s="12"/>
      <c r="K32" s="3"/>
      <c r="L32" s="3"/>
    </row>
    <row r="33" ht="16.5" customHeight="1" spans="1:12">
      <c r="A33" s="20"/>
      <c r="B33" s="52"/>
      <c r="C33" s="20" t="s">
        <v>147</v>
      </c>
      <c r="D33" s="56"/>
      <c r="E33" s="12"/>
      <c r="F33" s="12"/>
      <c r="G33" s="12"/>
      <c r="H33" s="12"/>
      <c r="I33" s="12"/>
      <c r="J33" s="12"/>
      <c r="K33" s="3"/>
      <c r="L33" s="3"/>
    </row>
    <row r="34" ht="16.5" customHeight="1" spans="1:12">
      <c r="A34" s="4" t="s">
        <v>148</v>
      </c>
      <c r="B34" s="56">
        <v>2900.948188</v>
      </c>
      <c r="C34" s="4" t="s">
        <v>149</v>
      </c>
      <c r="D34" s="56">
        <v>2900.948188</v>
      </c>
      <c r="E34" s="12"/>
      <c r="F34" s="12"/>
      <c r="G34" s="12"/>
      <c r="H34" s="12"/>
      <c r="I34" s="12"/>
      <c r="J34" s="12"/>
      <c r="K34" s="3"/>
      <c r="L34" s="3"/>
    </row>
  </sheetData>
  <mergeCells count="3">
    <mergeCell ref="A2:D2"/>
    <mergeCell ref="A4:B4"/>
    <mergeCell ref="C4:D4"/>
  </mergeCells>
  <pageMargins left="0.7" right="0.7" top="0.75" bottom="0.75" header="0.3" footer="0.3"/>
  <pageSetup paperSize="9" scale="8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6"/>
  <sheetViews>
    <sheetView showGridLines="0" workbookViewId="0">
      <selection activeCell="F8" sqref="F8:J8"/>
    </sheetView>
  </sheetViews>
  <sheetFormatPr defaultColWidth="9" defaultRowHeight="12.75"/>
  <cols>
    <col min="1" max="3" width="11.7142857142857" customWidth="1"/>
    <col min="4" max="4" width="19.2857142857143" customWidth="1"/>
    <col min="5" max="5" width="56" customWidth="1"/>
    <col min="6" max="6" width="21.7142857142857" customWidth="1"/>
    <col min="7" max="7" width="20.4285714285714" customWidth="1"/>
    <col min="8" max="8" width="20.7142857142857" customWidth="1"/>
    <col min="9" max="9" width="18.8571428571429" customWidth="1"/>
    <col min="10" max="10" width="24.7142857142857" customWidth="1"/>
    <col min="11" max="18" width="9.14285714285714" customWidth="1"/>
    <col min="19" max="23" width="8" customWidth="1"/>
  </cols>
  <sheetData>
    <row r="1" ht="15" customHeight="1" spans="1:22">
      <c r="A1" s="18"/>
      <c r="B1" s="18"/>
      <c r="C1" s="18"/>
      <c r="D1" s="18"/>
      <c r="E1" s="18"/>
      <c r="F1" s="18"/>
      <c r="G1" s="18"/>
      <c r="H1" s="18"/>
      <c r="I1" s="18"/>
      <c r="J1" s="16" t="s">
        <v>150</v>
      </c>
      <c r="K1" s="12"/>
      <c r="L1" s="12"/>
      <c r="M1" s="12"/>
      <c r="N1" s="12"/>
      <c r="O1" s="12"/>
      <c r="P1" s="12"/>
      <c r="Q1" s="12"/>
      <c r="R1" s="12"/>
      <c r="S1" s="12"/>
      <c r="T1" s="12"/>
      <c r="U1" s="3"/>
      <c r="V1" s="3"/>
    </row>
    <row r="2" ht="27.75" customHeight="1" spans="1:22">
      <c r="A2" s="1" t="s">
        <v>151</v>
      </c>
      <c r="B2" s="1"/>
      <c r="C2" s="1"/>
      <c r="D2" s="1"/>
      <c r="E2" s="1"/>
      <c r="F2" s="1"/>
      <c r="G2" s="1"/>
      <c r="H2" s="1"/>
      <c r="I2" s="1"/>
      <c r="J2" s="1"/>
      <c r="K2" s="12"/>
      <c r="L2" s="12"/>
      <c r="M2" s="12"/>
      <c r="N2" s="12"/>
      <c r="O2" s="12"/>
      <c r="P2" s="12"/>
      <c r="Q2" s="12"/>
      <c r="R2" s="12"/>
      <c r="S2" s="12"/>
      <c r="T2" s="12"/>
      <c r="U2" s="3"/>
      <c r="V2" s="3"/>
    </row>
    <row r="3" ht="15" customHeight="1" spans="1:22">
      <c r="A3" s="12"/>
      <c r="B3" s="19"/>
      <c r="C3" s="19"/>
      <c r="D3" s="19"/>
      <c r="E3" s="19"/>
      <c r="F3" s="19"/>
      <c r="G3" s="19"/>
      <c r="H3" s="19"/>
      <c r="I3" s="19"/>
      <c r="J3" s="16" t="s">
        <v>14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3"/>
      <c r="V3" s="3"/>
    </row>
    <row r="4" ht="22.5" customHeight="1" spans="1:22">
      <c r="A4" s="5" t="s">
        <v>86</v>
      </c>
      <c r="B4" s="5"/>
      <c r="C4" s="5"/>
      <c r="D4" s="5" t="s">
        <v>68</v>
      </c>
      <c r="E4" s="5" t="s">
        <v>87</v>
      </c>
      <c r="F4" s="4" t="s">
        <v>152</v>
      </c>
      <c r="G4" s="20"/>
      <c r="H4" s="20"/>
      <c r="I4" s="20"/>
      <c r="J4" s="17"/>
      <c r="K4" s="12"/>
      <c r="L4" s="12"/>
      <c r="M4" s="12"/>
      <c r="N4" s="12"/>
      <c r="O4" s="12"/>
      <c r="P4" s="12"/>
      <c r="Q4" s="12"/>
      <c r="R4" s="12"/>
      <c r="S4" s="12"/>
      <c r="T4" s="12"/>
      <c r="U4" s="3"/>
      <c r="V4" s="3"/>
    </row>
    <row r="5" ht="15" customHeight="1" spans="1:22">
      <c r="A5" s="5"/>
      <c r="B5" s="5"/>
      <c r="C5" s="5"/>
      <c r="D5" s="5"/>
      <c r="E5" s="5"/>
      <c r="F5" s="5" t="s">
        <v>70</v>
      </c>
      <c r="G5" s="5" t="s">
        <v>89</v>
      </c>
      <c r="H5" s="5"/>
      <c r="I5" s="5"/>
      <c r="J5" s="5" t="s">
        <v>90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3"/>
      <c r="V5" s="3"/>
    </row>
    <row r="6" ht="15" customHeight="1" spans="1:22">
      <c r="A6" s="5" t="s">
        <v>153</v>
      </c>
      <c r="B6" s="5" t="s">
        <v>154</v>
      </c>
      <c r="C6" s="5" t="s">
        <v>155</v>
      </c>
      <c r="D6" s="5"/>
      <c r="E6" s="5"/>
      <c r="F6" s="5"/>
      <c r="G6" s="5" t="s">
        <v>73</v>
      </c>
      <c r="H6" s="5" t="s">
        <v>156</v>
      </c>
      <c r="I6" s="5" t="s">
        <v>157</v>
      </c>
      <c r="J6" s="5"/>
      <c r="K6" s="12"/>
      <c r="L6" s="12"/>
      <c r="M6" s="12"/>
      <c r="N6" s="12"/>
      <c r="O6" s="12"/>
      <c r="P6" s="12"/>
      <c r="Q6" s="12"/>
      <c r="R6" s="12"/>
      <c r="S6" s="12"/>
      <c r="T6" s="12"/>
      <c r="U6" s="3"/>
      <c r="V6" s="3"/>
    </row>
    <row r="7" ht="15" customHeight="1" spans="1:22">
      <c r="A7" s="5" t="s">
        <v>79</v>
      </c>
      <c r="B7" s="5" t="s">
        <v>79</v>
      </c>
      <c r="C7" s="5" t="s">
        <v>79</v>
      </c>
      <c r="D7" s="5" t="s">
        <v>79</v>
      </c>
      <c r="E7" s="5" t="s">
        <v>79</v>
      </c>
      <c r="F7" s="5">
        <v>1</v>
      </c>
      <c r="G7" s="5">
        <v>2</v>
      </c>
      <c r="H7" s="5">
        <v>3</v>
      </c>
      <c r="I7" s="5">
        <v>4</v>
      </c>
      <c r="J7" s="5">
        <v>5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3"/>
      <c r="V7" s="3"/>
    </row>
    <row r="8" ht="23.25" customHeight="1" spans="1:20">
      <c r="A8" s="53" t="s">
        <v>80</v>
      </c>
      <c r="B8" s="53" t="s">
        <v>80</v>
      </c>
      <c r="C8" s="53" t="s">
        <v>80</v>
      </c>
      <c r="D8" s="54" t="s">
        <v>80</v>
      </c>
      <c r="E8" s="55" t="s">
        <v>70</v>
      </c>
      <c r="F8" s="52">
        <v>2900.948188</v>
      </c>
      <c r="G8" s="52">
        <v>1443.668828</v>
      </c>
      <c r="H8" s="52">
        <v>1208.823628</v>
      </c>
      <c r="I8" s="52">
        <v>234.8452</v>
      </c>
      <c r="J8" s="52">
        <v>1457.27936</v>
      </c>
      <c r="K8" s="12"/>
      <c r="L8" s="12"/>
      <c r="M8" s="12"/>
      <c r="N8" s="12"/>
      <c r="O8" s="12"/>
      <c r="P8" s="12"/>
      <c r="Q8" s="12"/>
      <c r="R8" s="12"/>
      <c r="S8" s="3"/>
      <c r="T8" s="3"/>
    </row>
    <row r="9" ht="23.25" customHeight="1" spans="1:11">
      <c r="A9" s="53"/>
      <c r="B9" s="53"/>
      <c r="C9" s="53"/>
      <c r="D9" s="54" t="s">
        <v>81</v>
      </c>
      <c r="E9" s="55" t="s">
        <v>82</v>
      </c>
      <c r="F9" s="52">
        <v>2900.948188</v>
      </c>
      <c r="G9" s="52">
        <v>1443.668828</v>
      </c>
      <c r="H9" s="52">
        <v>1208.823628</v>
      </c>
      <c r="I9" s="52">
        <v>234.8452</v>
      </c>
      <c r="J9" s="52">
        <v>1457.27936</v>
      </c>
      <c r="K9" s="3"/>
    </row>
    <row r="10" ht="23.25" customHeight="1" spans="1:11">
      <c r="A10" s="53"/>
      <c r="B10" s="53"/>
      <c r="C10" s="53"/>
      <c r="D10" s="54" t="s">
        <v>83</v>
      </c>
      <c r="E10" s="55" t="s">
        <v>82</v>
      </c>
      <c r="F10" s="52">
        <v>2900.948188</v>
      </c>
      <c r="G10" s="52">
        <v>1443.668828</v>
      </c>
      <c r="H10" s="52">
        <v>1208.823628</v>
      </c>
      <c r="I10" s="52">
        <v>234.8452</v>
      </c>
      <c r="J10" s="52">
        <v>1457.27936</v>
      </c>
      <c r="K10" s="3"/>
    </row>
    <row r="11" ht="23.25" customHeight="1" spans="1:11">
      <c r="A11" s="53" t="s">
        <v>95</v>
      </c>
      <c r="B11" s="53" t="s">
        <v>96</v>
      </c>
      <c r="C11" s="53" t="s">
        <v>97</v>
      </c>
      <c r="D11" s="54"/>
      <c r="E11" s="55" t="s">
        <v>98</v>
      </c>
      <c r="F11" s="52">
        <v>1123.084677</v>
      </c>
      <c r="G11" s="52">
        <v>1123.084677</v>
      </c>
      <c r="H11" s="52">
        <v>888.279077</v>
      </c>
      <c r="I11" s="52">
        <v>234.8056</v>
      </c>
      <c r="J11" s="52"/>
      <c r="K11" s="3"/>
    </row>
    <row r="12" ht="23.25" customHeight="1" spans="1:11">
      <c r="A12" s="53" t="s">
        <v>95</v>
      </c>
      <c r="B12" s="53" t="s">
        <v>96</v>
      </c>
      <c r="C12" s="53" t="s">
        <v>99</v>
      </c>
      <c r="D12" s="54"/>
      <c r="E12" s="55" t="s">
        <v>100</v>
      </c>
      <c r="F12" s="52">
        <v>1457.27936</v>
      </c>
      <c r="G12" s="52"/>
      <c r="H12" s="52"/>
      <c r="I12" s="52"/>
      <c r="J12" s="52">
        <v>1457.27936</v>
      </c>
      <c r="K12" s="3"/>
    </row>
    <row r="13" ht="23.25" customHeight="1" spans="1:11">
      <c r="A13" s="53" t="s">
        <v>101</v>
      </c>
      <c r="B13" s="53" t="s">
        <v>102</v>
      </c>
      <c r="C13" s="53" t="s">
        <v>97</v>
      </c>
      <c r="D13" s="54"/>
      <c r="E13" s="55" t="s">
        <v>103</v>
      </c>
      <c r="F13" s="52">
        <v>3.90186</v>
      </c>
      <c r="G13" s="52">
        <v>3.90186</v>
      </c>
      <c r="H13" s="52">
        <v>3.86226</v>
      </c>
      <c r="I13" s="52">
        <v>0.0396</v>
      </c>
      <c r="J13" s="52"/>
      <c r="K13" s="3"/>
    </row>
    <row r="14" ht="23.25" customHeight="1" spans="1:11">
      <c r="A14" s="53" t="s">
        <v>101</v>
      </c>
      <c r="B14" s="53" t="s">
        <v>102</v>
      </c>
      <c r="C14" s="53" t="s">
        <v>102</v>
      </c>
      <c r="D14" s="54"/>
      <c r="E14" s="55" t="s">
        <v>104</v>
      </c>
      <c r="F14" s="52">
        <v>142.468864</v>
      </c>
      <c r="G14" s="52">
        <v>142.468864</v>
      </c>
      <c r="H14" s="52">
        <v>142.468864</v>
      </c>
      <c r="I14" s="52"/>
      <c r="J14" s="52"/>
      <c r="K14" s="3"/>
    </row>
    <row r="15" ht="23.25" customHeight="1" spans="1:11">
      <c r="A15" s="53" t="s">
        <v>105</v>
      </c>
      <c r="B15" s="53" t="s">
        <v>96</v>
      </c>
      <c r="C15" s="53" t="s">
        <v>97</v>
      </c>
      <c r="D15" s="54"/>
      <c r="E15" s="55" t="s">
        <v>106</v>
      </c>
      <c r="F15" s="52">
        <v>53.666155</v>
      </c>
      <c r="G15" s="52">
        <v>53.666155</v>
      </c>
      <c r="H15" s="52">
        <v>53.666155</v>
      </c>
      <c r="I15" s="52"/>
      <c r="J15" s="52"/>
      <c r="K15" s="3"/>
    </row>
    <row r="16" ht="23.25" customHeight="1" spans="1:11">
      <c r="A16" s="53" t="s">
        <v>107</v>
      </c>
      <c r="B16" s="53" t="s">
        <v>99</v>
      </c>
      <c r="C16" s="53" t="s">
        <v>97</v>
      </c>
      <c r="D16" s="54"/>
      <c r="E16" s="55" t="s">
        <v>108</v>
      </c>
      <c r="F16" s="52">
        <v>120.547272</v>
      </c>
      <c r="G16" s="52">
        <v>120.547272</v>
      </c>
      <c r="H16" s="52">
        <v>120.547272</v>
      </c>
      <c r="I16" s="52"/>
      <c r="J16" s="52"/>
      <c r="K16" s="3"/>
    </row>
  </sheetData>
  <mergeCells count="8">
    <mergeCell ref="A2:J2"/>
    <mergeCell ref="F4:J4"/>
    <mergeCell ref="G5:I5"/>
    <mergeCell ref="D4:D6"/>
    <mergeCell ref="E4:E6"/>
    <mergeCell ref="F5:F6"/>
    <mergeCell ref="J5:J6"/>
    <mergeCell ref="A4:C5"/>
  </mergeCells>
  <pageMargins left="0.7" right="0.7" top="0.75" bottom="0.75" header="0.3" footer="0.3"/>
  <pageSetup paperSize="9" scale="61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1"/>
  <sheetViews>
    <sheetView showGridLines="0" workbookViewId="0">
      <selection activeCell="D8" sqref="D8"/>
    </sheetView>
  </sheetViews>
  <sheetFormatPr defaultColWidth="9" defaultRowHeight="12.75"/>
  <cols>
    <col min="1" max="1" width="12" customWidth="1"/>
    <col min="2" max="2" width="13.5714285714286" customWidth="1"/>
    <col min="3" max="3" width="37" customWidth="1"/>
    <col min="4" max="4" width="31.2857142857143" customWidth="1"/>
    <col min="5" max="5" width="31.7142857142857" customWidth="1"/>
    <col min="6" max="6" width="33.1428571428571" customWidth="1"/>
    <col min="7" max="12" width="9.14285714285714" customWidth="1"/>
    <col min="13" max="15" width="8" customWidth="1"/>
  </cols>
  <sheetData>
    <row r="1" ht="15" customHeight="1" spans="1:14">
      <c r="A1" s="18"/>
      <c r="B1" s="18"/>
      <c r="C1" s="18"/>
      <c r="D1" s="18"/>
      <c r="E1" s="18"/>
      <c r="F1" s="16" t="s">
        <v>158</v>
      </c>
      <c r="G1" s="12"/>
      <c r="H1" s="12"/>
      <c r="I1" s="12"/>
      <c r="J1" s="12"/>
      <c r="K1" s="12"/>
      <c r="L1" s="12"/>
      <c r="M1" s="3"/>
      <c r="N1" s="3"/>
    </row>
    <row r="2" ht="25.5" customHeight="1" spans="1:14">
      <c r="A2" s="1" t="s">
        <v>159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3"/>
      <c r="N2" s="3"/>
    </row>
    <row r="3" ht="15" customHeight="1" spans="1:14">
      <c r="A3" s="19"/>
      <c r="B3" s="19"/>
      <c r="C3" s="19"/>
      <c r="D3" s="19"/>
      <c r="E3" s="16"/>
      <c r="F3" s="16" t="s">
        <v>14</v>
      </c>
      <c r="G3" s="12"/>
      <c r="H3" s="12"/>
      <c r="I3" s="12"/>
      <c r="J3" s="12"/>
      <c r="K3" s="12"/>
      <c r="L3" s="12"/>
      <c r="M3" s="3"/>
      <c r="N3" s="3"/>
    </row>
    <row r="4" ht="13.5" customHeight="1" spans="1:14">
      <c r="A4" s="49" t="s">
        <v>160</v>
      </c>
      <c r="B4" s="50"/>
      <c r="C4" s="51"/>
      <c r="D4" s="49" t="s">
        <v>161</v>
      </c>
      <c r="E4" s="50"/>
      <c r="F4" s="51"/>
      <c r="G4" s="12"/>
      <c r="H4" s="12"/>
      <c r="I4" s="12"/>
      <c r="J4" s="12"/>
      <c r="K4" s="12"/>
      <c r="L4" s="12"/>
      <c r="M4" s="3"/>
      <c r="N4" s="3"/>
    </row>
    <row r="5" ht="13.5" customHeight="1" spans="1:14">
      <c r="A5" s="4" t="s">
        <v>153</v>
      </c>
      <c r="B5" s="4" t="s">
        <v>154</v>
      </c>
      <c r="C5" s="4" t="s">
        <v>162</v>
      </c>
      <c r="D5" s="4" t="s">
        <v>70</v>
      </c>
      <c r="E5" s="4" t="s">
        <v>156</v>
      </c>
      <c r="F5" s="4" t="s">
        <v>157</v>
      </c>
      <c r="G5" s="12"/>
      <c r="H5" s="12"/>
      <c r="I5" s="12"/>
      <c r="J5" s="12"/>
      <c r="K5" s="12"/>
      <c r="L5" s="12"/>
      <c r="M5" s="3"/>
      <c r="N5" s="3"/>
    </row>
    <row r="6" ht="13.5" customHeight="1" spans="1:14">
      <c r="A6" s="4" t="s">
        <v>79</v>
      </c>
      <c r="B6" s="4" t="s">
        <v>79</v>
      </c>
      <c r="C6" s="4" t="s">
        <v>79</v>
      </c>
      <c r="D6" s="4">
        <v>1</v>
      </c>
      <c r="E6" s="4">
        <v>2</v>
      </c>
      <c r="F6" s="4">
        <v>3</v>
      </c>
      <c r="G6" s="12"/>
      <c r="H6" s="12"/>
      <c r="I6" s="12"/>
      <c r="J6" s="12"/>
      <c r="K6" s="12"/>
      <c r="L6" s="12"/>
      <c r="M6" s="3"/>
      <c r="N6" s="3"/>
    </row>
    <row r="7" ht="21.75" customHeight="1" spans="1:14">
      <c r="A7" s="4" t="s">
        <v>80</v>
      </c>
      <c r="B7" s="4" t="s">
        <v>80</v>
      </c>
      <c r="C7" s="20" t="s">
        <v>70</v>
      </c>
      <c r="D7" s="52">
        <v>1443.668828</v>
      </c>
      <c r="E7" s="52">
        <v>1208.823628</v>
      </c>
      <c r="F7" s="52">
        <v>234.8452</v>
      </c>
      <c r="G7" s="12"/>
      <c r="H7" s="12"/>
      <c r="I7" s="12"/>
      <c r="J7" s="12"/>
      <c r="K7" s="12"/>
      <c r="L7" s="12"/>
      <c r="M7" s="3"/>
      <c r="N7" s="3"/>
    </row>
    <row r="8" ht="21.75" customHeight="1" spans="1:7">
      <c r="A8" s="4" t="s">
        <v>163</v>
      </c>
      <c r="B8" s="4"/>
      <c r="C8" s="20" t="s">
        <v>164</v>
      </c>
      <c r="D8" s="52">
        <v>1204.961368</v>
      </c>
      <c r="E8" s="52">
        <v>1204.961368</v>
      </c>
      <c r="F8" s="52"/>
      <c r="G8" s="3"/>
    </row>
    <row r="9" ht="21.75" customHeight="1" spans="1:7">
      <c r="A9" s="4" t="s">
        <v>163</v>
      </c>
      <c r="B9" s="4" t="s">
        <v>97</v>
      </c>
      <c r="C9" s="20" t="s">
        <v>165</v>
      </c>
      <c r="D9" s="52">
        <v>386.4888</v>
      </c>
      <c r="E9" s="52">
        <v>386.4888</v>
      </c>
      <c r="F9" s="52"/>
      <c r="G9" s="3"/>
    </row>
    <row r="10" ht="21.75" customHeight="1" spans="1:7">
      <c r="A10" s="4" t="s">
        <v>163</v>
      </c>
      <c r="B10" s="4" t="s">
        <v>99</v>
      </c>
      <c r="C10" s="20" t="s">
        <v>166</v>
      </c>
      <c r="D10" s="52">
        <v>205.3644</v>
      </c>
      <c r="E10" s="52">
        <v>205.3644</v>
      </c>
      <c r="F10" s="52"/>
      <c r="G10" s="3"/>
    </row>
    <row r="11" ht="21.75" customHeight="1" spans="1:7">
      <c r="A11" s="4" t="s">
        <v>163</v>
      </c>
      <c r="B11" s="4" t="s">
        <v>167</v>
      </c>
      <c r="C11" s="20" t="s">
        <v>168</v>
      </c>
      <c r="D11" s="52">
        <v>272.428</v>
      </c>
      <c r="E11" s="52">
        <v>272.428</v>
      </c>
      <c r="F11" s="52"/>
      <c r="G11" s="3"/>
    </row>
    <row r="12" ht="21.75" customHeight="1" spans="1:7">
      <c r="A12" s="4" t="s">
        <v>163</v>
      </c>
      <c r="B12" s="4" t="s">
        <v>169</v>
      </c>
      <c r="C12" s="20" t="s">
        <v>170</v>
      </c>
      <c r="D12" s="52">
        <v>21.8892</v>
      </c>
      <c r="E12" s="52">
        <v>21.8892</v>
      </c>
      <c r="F12" s="52"/>
      <c r="G12" s="3"/>
    </row>
    <row r="13" ht="21.75" customHeight="1" spans="1:7">
      <c r="A13" s="4" t="s">
        <v>163</v>
      </c>
      <c r="B13" s="4" t="s">
        <v>171</v>
      </c>
      <c r="C13" s="20" t="s">
        <v>172</v>
      </c>
      <c r="D13" s="52">
        <v>142.468864</v>
      </c>
      <c r="E13" s="52">
        <v>142.468864</v>
      </c>
      <c r="F13" s="52"/>
      <c r="G13" s="3"/>
    </row>
    <row r="14" ht="21.75" customHeight="1" spans="1:7">
      <c r="A14" s="4" t="s">
        <v>163</v>
      </c>
      <c r="B14" s="4" t="s">
        <v>173</v>
      </c>
      <c r="C14" s="20" t="s">
        <v>174</v>
      </c>
      <c r="D14" s="52">
        <v>53.666155</v>
      </c>
      <c r="E14" s="52">
        <v>53.666155</v>
      </c>
      <c r="F14" s="52"/>
      <c r="G14" s="3"/>
    </row>
    <row r="15" ht="21.75" customHeight="1" spans="1:7">
      <c r="A15" s="4" t="s">
        <v>163</v>
      </c>
      <c r="B15" s="4" t="s">
        <v>175</v>
      </c>
      <c r="C15" s="20" t="s">
        <v>176</v>
      </c>
      <c r="D15" s="52">
        <v>2.108677</v>
      </c>
      <c r="E15" s="52">
        <v>2.108677</v>
      </c>
      <c r="F15" s="52"/>
      <c r="G15" s="3"/>
    </row>
    <row r="16" ht="21.75" customHeight="1" spans="1:7">
      <c r="A16" s="4" t="s">
        <v>163</v>
      </c>
      <c r="B16" s="4" t="s">
        <v>177</v>
      </c>
      <c r="C16" s="20" t="s">
        <v>108</v>
      </c>
      <c r="D16" s="52">
        <v>120.547272</v>
      </c>
      <c r="E16" s="52">
        <v>120.547272</v>
      </c>
      <c r="F16" s="52"/>
      <c r="G16" s="3"/>
    </row>
    <row r="17" ht="21.75" customHeight="1" spans="1:7">
      <c r="A17" s="4" t="s">
        <v>178</v>
      </c>
      <c r="B17" s="4"/>
      <c r="C17" s="20" t="s">
        <v>179</v>
      </c>
      <c r="D17" s="52">
        <v>234.8452</v>
      </c>
      <c r="E17" s="52"/>
      <c r="F17" s="52">
        <v>234.8452</v>
      </c>
      <c r="G17" s="3"/>
    </row>
    <row r="18" ht="21.75" customHeight="1" spans="1:7">
      <c r="A18" s="4" t="s">
        <v>178</v>
      </c>
      <c r="B18" s="4" t="s">
        <v>97</v>
      </c>
      <c r="C18" s="20" t="s">
        <v>180</v>
      </c>
      <c r="D18" s="52">
        <v>12.2</v>
      </c>
      <c r="E18" s="52"/>
      <c r="F18" s="52">
        <v>12.2</v>
      </c>
      <c r="G18" s="3"/>
    </row>
    <row r="19" ht="21.75" customHeight="1" spans="1:7">
      <c r="A19" s="4" t="s">
        <v>178</v>
      </c>
      <c r="B19" s="4" t="s">
        <v>102</v>
      </c>
      <c r="C19" s="20" t="s">
        <v>181</v>
      </c>
      <c r="D19" s="52">
        <v>6</v>
      </c>
      <c r="E19" s="52"/>
      <c r="F19" s="52">
        <v>6</v>
      </c>
      <c r="G19" s="3"/>
    </row>
    <row r="20" ht="21.75" customHeight="1" spans="1:7">
      <c r="A20" s="4" t="s">
        <v>178</v>
      </c>
      <c r="B20" s="4" t="s">
        <v>182</v>
      </c>
      <c r="C20" s="20" t="s">
        <v>183</v>
      </c>
      <c r="D20" s="52">
        <v>14</v>
      </c>
      <c r="E20" s="52"/>
      <c r="F20" s="52">
        <v>14</v>
      </c>
      <c r="G20" s="3"/>
    </row>
    <row r="21" ht="21.75" customHeight="1" spans="1:7">
      <c r="A21" s="4" t="s">
        <v>178</v>
      </c>
      <c r="B21" s="4" t="s">
        <v>169</v>
      </c>
      <c r="C21" s="20" t="s">
        <v>184</v>
      </c>
      <c r="D21" s="52">
        <v>26.784</v>
      </c>
      <c r="E21" s="52"/>
      <c r="F21" s="52">
        <v>26.784</v>
      </c>
      <c r="G21" s="3"/>
    </row>
    <row r="22" ht="21.75" customHeight="1" spans="1:7">
      <c r="A22" s="4" t="s">
        <v>178</v>
      </c>
      <c r="B22" s="4" t="s">
        <v>96</v>
      </c>
      <c r="C22" s="20" t="s">
        <v>185</v>
      </c>
      <c r="D22" s="52">
        <v>60</v>
      </c>
      <c r="E22" s="52"/>
      <c r="F22" s="52">
        <v>60</v>
      </c>
      <c r="G22" s="3"/>
    </row>
    <row r="23" ht="21.75" customHeight="1" spans="1:7">
      <c r="A23" s="4" t="s">
        <v>178</v>
      </c>
      <c r="B23" s="4" t="s">
        <v>186</v>
      </c>
      <c r="C23" s="20" t="s">
        <v>187</v>
      </c>
      <c r="D23" s="52">
        <v>2</v>
      </c>
      <c r="E23" s="52"/>
      <c r="F23" s="52">
        <v>2</v>
      </c>
      <c r="G23" s="3"/>
    </row>
    <row r="24" ht="21.75" customHeight="1" spans="1:7">
      <c r="A24" s="4" t="s">
        <v>178</v>
      </c>
      <c r="B24" s="4" t="s">
        <v>188</v>
      </c>
      <c r="C24" s="20" t="s">
        <v>189</v>
      </c>
      <c r="D24" s="52">
        <v>4.5</v>
      </c>
      <c r="E24" s="52"/>
      <c r="F24" s="52">
        <v>4.5</v>
      </c>
      <c r="G24" s="3"/>
    </row>
    <row r="25" ht="21.75" customHeight="1" spans="1:7">
      <c r="A25" s="4" t="s">
        <v>178</v>
      </c>
      <c r="B25" s="4" t="s">
        <v>190</v>
      </c>
      <c r="C25" s="20" t="s">
        <v>191</v>
      </c>
      <c r="D25" s="52">
        <v>0.4212</v>
      </c>
      <c r="E25" s="52"/>
      <c r="F25" s="52">
        <v>0.4212</v>
      </c>
      <c r="G25" s="3"/>
    </row>
    <row r="26" ht="21.75" customHeight="1" spans="1:7">
      <c r="A26" s="4" t="s">
        <v>178</v>
      </c>
      <c r="B26" s="4" t="s">
        <v>192</v>
      </c>
      <c r="C26" s="20" t="s">
        <v>193</v>
      </c>
      <c r="D26" s="52">
        <v>7.5</v>
      </c>
      <c r="E26" s="52"/>
      <c r="F26" s="52">
        <v>7.5</v>
      </c>
      <c r="G26" s="3"/>
    </row>
    <row r="27" ht="21.75" customHeight="1" spans="1:7">
      <c r="A27" s="4" t="s">
        <v>178</v>
      </c>
      <c r="B27" s="4" t="s">
        <v>194</v>
      </c>
      <c r="C27" s="20" t="s">
        <v>195</v>
      </c>
      <c r="D27" s="52">
        <v>87.34</v>
      </c>
      <c r="E27" s="52"/>
      <c r="F27" s="52">
        <v>87.34</v>
      </c>
      <c r="G27" s="3"/>
    </row>
    <row r="28" ht="21.75" customHeight="1" spans="1:7">
      <c r="A28" s="4" t="s">
        <v>178</v>
      </c>
      <c r="B28" s="4" t="s">
        <v>196</v>
      </c>
      <c r="C28" s="20" t="s">
        <v>197</v>
      </c>
      <c r="D28" s="52">
        <v>3.5</v>
      </c>
      <c r="E28" s="52"/>
      <c r="F28" s="52">
        <v>3.5</v>
      </c>
      <c r="G28" s="3"/>
    </row>
    <row r="29" ht="21.75" customHeight="1" spans="1:7">
      <c r="A29" s="4" t="s">
        <v>178</v>
      </c>
      <c r="B29" s="4" t="s">
        <v>198</v>
      </c>
      <c r="C29" s="20" t="s">
        <v>199</v>
      </c>
      <c r="D29" s="52">
        <v>10.6</v>
      </c>
      <c r="E29" s="52"/>
      <c r="F29" s="52">
        <v>10.6</v>
      </c>
      <c r="G29" s="3"/>
    </row>
    <row r="30" ht="21.75" customHeight="1" spans="1:7">
      <c r="A30" s="4" t="s">
        <v>200</v>
      </c>
      <c r="B30" s="4"/>
      <c r="C30" s="20" t="s">
        <v>201</v>
      </c>
      <c r="D30" s="52">
        <v>3.86226</v>
      </c>
      <c r="E30" s="52">
        <v>3.86226</v>
      </c>
      <c r="F30" s="52"/>
      <c r="G30" s="3"/>
    </row>
    <row r="31" ht="21.75" customHeight="1" spans="1:7">
      <c r="A31" s="4" t="s">
        <v>200</v>
      </c>
      <c r="B31" s="4" t="s">
        <v>99</v>
      </c>
      <c r="C31" s="20" t="s">
        <v>202</v>
      </c>
      <c r="D31" s="52">
        <v>3.86226</v>
      </c>
      <c r="E31" s="52">
        <v>3.86226</v>
      </c>
      <c r="F31" s="52"/>
      <c r="G31" s="3"/>
    </row>
  </sheetData>
  <mergeCells count="3">
    <mergeCell ref="A2:F2"/>
    <mergeCell ref="A4:C4"/>
    <mergeCell ref="D4:F4"/>
  </mergeCells>
  <pageMargins left="0.7" right="0.7" top="0.75" bottom="0.75" header="0.3" footer="0.3"/>
  <pageSetup paperSize="9" scale="78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AI12"/>
  <sheetViews>
    <sheetView showGridLines="0" tabSelected="1" workbookViewId="0">
      <selection activeCell="A12" sqref="A12"/>
    </sheetView>
  </sheetViews>
  <sheetFormatPr defaultColWidth="9" defaultRowHeight="12.75"/>
  <cols>
    <col min="1" max="1" width="8.42857142857143" customWidth="1"/>
    <col min="2" max="2" width="30.8571428571429" customWidth="1"/>
    <col min="3" max="3" width="9.42857142857143" customWidth="1"/>
    <col min="4" max="4" width="8.85714285714286" customWidth="1"/>
    <col min="5" max="5" width="8.42857142857143" customWidth="1"/>
    <col min="6" max="6" width="9.28571428571429" customWidth="1"/>
    <col min="7" max="7" width="10.5714285714286" customWidth="1"/>
    <col min="8" max="8" width="8.42857142857143" customWidth="1"/>
    <col min="9" max="9" width="9.28571428571429" customWidth="1"/>
    <col min="10" max="13" width="4.57142857142857" customWidth="1"/>
    <col min="14" max="14" width="12" customWidth="1"/>
    <col min="15" max="20" width="9.14285714285714" customWidth="1"/>
    <col min="21" max="21" width="7.57142857142857" customWidth="1"/>
    <col min="22" max="22" width="9.14285714285714" customWidth="1"/>
    <col min="23" max="46" width="8" customWidth="1"/>
  </cols>
  <sheetData>
    <row r="2" s="21" customFormat="1" ht="12" customHeight="1" spans="1:35">
      <c r="A2" s="23"/>
      <c r="B2" s="23"/>
      <c r="C2" s="23"/>
      <c r="D2" s="23"/>
      <c r="E2" s="23"/>
      <c r="F2" s="23"/>
      <c r="G2" s="23"/>
      <c r="H2" s="23"/>
      <c r="J2" s="23"/>
      <c r="K2" s="23"/>
      <c r="L2" s="23"/>
      <c r="M2" s="23"/>
      <c r="N2" s="23"/>
      <c r="O2" s="23"/>
      <c r="P2" s="23"/>
      <c r="Q2" s="23"/>
      <c r="R2" s="34"/>
      <c r="S2" s="34"/>
      <c r="T2" s="35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G2" s="46" t="s">
        <v>203</v>
      </c>
      <c r="AH2" s="46"/>
      <c r="AI2" s="46"/>
    </row>
    <row r="3" s="21" customFormat="1" ht="25.5" customHeight="1" spans="1:33">
      <c r="A3" s="24" t="s">
        <v>204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</row>
    <row r="4" s="21" customFormat="1" ht="12" customHeight="1" spans="1:3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36"/>
      <c r="S4" s="36"/>
      <c r="T4" s="37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41"/>
      <c r="AG4" s="47"/>
      <c r="AH4" s="48"/>
      <c r="AI4" s="48" t="s">
        <v>205</v>
      </c>
    </row>
    <row r="5" s="21" customFormat="1" ht="60" customHeight="1" spans="1:35">
      <c r="A5" s="26" t="s">
        <v>206</v>
      </c>
      <c r="B5" s="26" t="s">
        <v>207</v>
      </c>
      <c r="C5" s="26" t="s">
        <v>208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 t="s">
        <v>209</v>
      </c>
      <c r="O5" s="26"/>
      <c r="P5" s="26"/>
      <c r="Q5" s="26"/>
      <c r="R5" s="26"/>
      <c r="S5" s="26"/>
      <c r="T5" s="26"/>
      <c r="U5" s="26"/>
      <c r="V5" s="26"/>
      <c r="W5" s="26"/>
      <c r="X5" s="38"/>
      <c r="Y5" s="42" t="s">
        <v>210</v>
      </c>
      <c r="Z5" s="43"/>
      <c r="AA5" s="43"/>
      <c r="AB5" s="43"/>
      <c r="AC5" s="43"/>
      <c r="AD5" s="43"/>
      <c r="AE5" s="43"/>
      <c r="AF5" s="43"/>
      <c r="AG5" s="43"/>
      <c r="AH5" s="43"/>
      <c r="AI5" s="43"/>
    </row>
    <row r="6" s="21" customFormat="1" ht="60" customHeight="1" spans="1:35">
      <c r="A6" s="26"/>
      <c r="B6" s="26"/>
      <c r="C6" s="26" t="s">
        <v>211</v>
      </c>
      <c r="D6" s="26" t="s">
        <v>212</v>
      </c>
      <c r="E6" s="26"/>
      <c r="F6" s="26"/>
      <c r="G6" s="26"/>
      <c r="H6" s="26"/>
      <c r="I6" s="26"/>
      <c r="J6" s="26" t="s">
        <v>213</v>
      </c>
      <c r="K6" s="29" t="s">
        <v>187</v>
      </c>
      <c r="L6" s="30"/>
      <c r="M6" s="31"/>
      <c r="N6" s="26" t="s">
        <v>211</v>
      </c>
      <c r="O6" s="26" t="s">
        <v>212</v>
      </c>
      <c r="P6" s="26"/>
      <c r="Q6" s="26"/>
      <c r="R6" s="26"/>
      <c r="S6" s="26"/>
      <c r="T6" s="26"/>
      <c r="U6" s="26" t="s">
        <v>213</v>
      </c>
      <c r="V6" s="29" t="s">
        <v>187</v>
      </c>
      <c r="W6" s="30"/>
      <c r="X6" s="30"/>
      <c r="Y6" s="44" t="s">
        <v>211</v>
      </c>
      <c r="Z6" s="44" t="s">
        <v>212</v>
      </c>
      <c r="AA6" s="44"/>
      <c r="AB6" s="44"/>
      <c r="AC6" s="44"/>
      <c r="AD6" s="44"/>
      <c r="AE6" s="44"/>
      <c r="AF6" s="44" t="s">
        <v>213</v>
      </c>
      <c r="AG6" s="44" t="s">
        <v>187</v>
      </c>
      <c r="AH6" s="44"/>
      <c r="AI6" s="44"/>
    </row>
    <row r="7" s="21" customFormat="1" ht="60" customHeight="1" spans="1:35">
      <c r="A7" s="26"/>
      <c r="B7" s="26"/>
      <c r="C7" s="26"/>
      <c r="D7" s="26" t="s">
        <v>70</v>
      </c>
      <c r="E7" s="26" t="s">
        <v>214</v>
      </c>
      <c r="F7" s="26" t="s">
        <v>215</v>
      </c>
      <c r="G7" s="26"/>
      <c r="H7" s="26"/>
      <c r="I7" s="26" t="s">
        <v>189</v>
      </c>
      <c r="J7" s="26"/>
      <c r="K7" s="32" t="s">
        <v>73</v>
      </c>
      <c r="L7" s="32" t="s">
        <v>216</v>
      </c>
      <c r="M7" s="32" t="s">
        <v>217</v>
      </c>
      <c r="N7" s="26"/>
      <c r="O7" s="26" t="s">
        <v>70</v>
      </c>
      <c r="P7" s="26" t="s">
        <v>214</v>
      </c>
      <c r="Q7" s="26" t="s">
        <v>215</v>
      </c>
      <c r="R7" s="26"/>
      <c r="S7" s="26"/>
      <c r="T7" s="26" t="s">
        <v>189</v>
      </c>
      <c r="U7" s="26"/>
      <c r="V7" s="32" t="s">
        <v>73</v>
      </c>
      <c r="W7" s="32" t="s">
        <v>216</v>
      </c>
      <c r="X7" s="29" t="s">
        <v>217</v>
      </c>
      <c r="Y7" s="44"/>
      <c r="Z7" s="44" t="s">
        <v>70</v>
      </c>
      <c r="AA7" s="44" t="s">
        <v>214</v>
      </c>
      <c r="AB7" s="44" t="s">
        <v>189</v>
      </c>
      <c r="AC7" s="44" t="s">
        <v>215</v>
      </c>
      <c r="AD7" s="44"/>
      <c r="AE7" s="44"/>
      <c r="AF7" s="44"/>
      <c r="AG7" s="44" t="s">
        <v>73</v>
      </c>
      <c r="AH7" s="44" t="s">
        <v>216</v>
      </c>
      <c r="AI7" s="44" t="s">
        <v>217</v>
      </c>
    </row>
    <row r="8" s="21" customFormat="1" ht="60" customHeight="1" spans="1:35">
      <c r="A8" s="26"/>
      <c r="B8" s="26"/>
      <c r="C8" s="26"/>
      <c r="D8" s="26"/>
      <c r="E8" s="26"/>
      <c r="F8" s="26" t="s">
        <v>73</v>
      </c>
      <c r="G8" s="26" t="s">
        <v>193</v>
      </c>
      <c r="H8" s="26" t="s">
        <v>218</v>
      </c>
      <c r="I8" s="26"/>
      <c r="J8" s="26"/>
      <c r="K8" s="33"/>
      <c r="L8" s="33"/>
      <c r="M8" s="33"/>
      <c r="N8" s="26"/>
      <c r="O8" s="26"/>
      <c r="P8" s="26"/>
      <c r="Q8" s="26" t="s">
        <v>73</v>
      </c>
      <c r="R8" s="26" t="s">
        <v>193</v>
      </c>
      <c r="S8" s="26" t="s">
        <v>218</v>
      </c>
      <c r="T8" s="26"/>
      <c r="U8" s="26"/>
      <c r="V8" s="33"/>
      <c r="W8" s="33"/>
      <c r="X8" s="39"/>
      <c r="Y8" s="44"/>
      <c r="Z8" s="44"/>
      <c r="AA8" s="44"/>
      <c r="AB8" s="44"/>
      <c r="AC8" s="44" t="s">
        <v>73</v>
      </c>
      <c r="AD8" s="44" t="s">
        <v>193</v>
      </c>
      <c r="AE8" s="44" t="s">
        <v>218</v>
      </c>
      <c r="AF8" s="44"/>
      <c r="AG8" s="44"/>
      <c r="AH8" s="44"/>
      <c r="AI8" s="44"/>
    </row>
    <row r="9" s="21" customFormat="1" ht="60" customHeight="1" spans="1:35">
      <c r="A9" s="26" t="s">
        <v>219</v>
      </c>
      <c r="B9" s="26" t="s">
        <v>219</v>
      </c>
      <c r="C9" s="26">
        <v>1</v>
      </c>
      <c r="D9" s="26">
        <v>2</v>
      </c>
      <c r="E9" s="26">
        <v>3</v>
      </c>
      <c r="F9" s="26">
        <v>4</v>
      </c>
      <c r="G9" s="26">
        <v>5</v>
      </c>
      <c r="H9" s="26">
        <v>6</v>
      </c>
      <c r="I9" s="26">
        <v>7</v>
      </c>
      <c r="J9" s="26">
        <v>8</v>
      </c>
      <c r="K9" s="26">
        <v>9</v>
      </c>
      <c r="L9" s="26">
        <v>10</v>
      </c>
      <c r="M9" s="26">
        <v>11</v>
      </c>
      <c r="N9" s="26">
        <v>12</v>
      </c>
      <c r="O9" s="26">
        <v>13</v>
      </c>
      <c r="P9" s="26">
        <v>14</v>
      </c>
      <c r="Q9" s="26">
        <v>15</v>
      </c>
      <c r="R9" s="26">
        <v>16</v>
      </c>
      <c r="S9" s="26">
        <v>17</v>
      </c>
      <c r="T9" s="26">
        <v>18</v>
      </c>
      <c r="U9" s="26">
        <v>19</v>
      </c>
      <c r="V9" s="26">
        <v>20</v>
      </c>
      <c r="W9" s="26">
        <v>21</v>
      </c>
      <c r="X9" s="26">
        <v>22</v>
      </c>
      <c r="Y9" s="26">
        <v>23</v>
      </c>
      <c r="Z9" s="26">
        <v>24</v>
      </c>
      <c r="AA9" s="26">
        <v>25</v>
      </c>
      <c r="AB9" s="26">
        <v>26</v>
      </c>
      <c r="AC9" s="26">
        <v>27</v>
      </c>
      <c r="AD9" s="26">
        <v>28</v>
      </c>
      <c r="AE9" s="26">
        <v>29</v>
      </c>
      <c r="AF9" s="26">
        <v>30</v>
      </c>
      <c r="AG9" s="26">
        <v>31</v>
      </c>
      <c r="AH9" s="26">
        <v>32</v>
      </c>
      <c r="AI9" s="26">
        <v>33</v>
      </c>
    </row>
    <row r="10" s="22" customFormat="1" ht="80" customHeight="1" spans="1:35">
      <c r="A10" s="27" t="s">
        <v>80</v>
      </c>
      <c r="B10" s="27" t="s">
        <v>70</v>
      </c>
      <c r="C10" s="28">
        <v>55.5</v>
      </c>
      <c r="D10" s="28">
        <v>55.5</v>
      </c>
      <c r="E10" s="28"/>
      <c r="F10" s="28">
        <v>52.5</v>
      </c>
      <c r="G10" s="28">
        <v>52.5</v>
      </c>
      <c r="H10" s="28"/>
      <c r="I10" s="28">
        <v>3</v>
      </c>
      <c r="J10" s="28"/>
      <c r="K10" s="28"/>
      <c r="L10" s="28"/>
      <c r="M10" s="28"/>
      <c r="N10" s="28">
        <v>94</v>
      </c>
      <c r="O10" s="28">
        <v>92</v>
      </c>
      <c r="P10" s="28"/>
      <c r="Q10" s="28">
        <v>87.5</v>
      </c>
      <c r="R10" s="40">
        <v>62.5</v>
      </c>
      <c r="S10" s="40">
        <v>25</v>
      </c>
      <c r="T10" s="28">
        <v>4.5</v>
      </c>
      <c r="U10" s="40"/>
      <c r="V10" s="40">
        <v>2</v>
      </c>
      <c r="W10" s="40">
        <v>2</v>
      </c>
      <c r="X10" s="40"/>
      <c r="Y10" s="45">
        <f t="shared" ref="Y10:Y12" si="0">IF(ISERROR((N10-C10)/C10),"",(N10-C10)/C10)</f>
        <v>0.693693693693694</v>
      </c>
      <c r="Z10" s="45">
        <f t="shared" ref="Z10:Z12" si="1">IF(ISERROR((O10-D10)/D10),"",(O10-D10)/D10)</f>
        <v>0.657657657657658</v>
      </c>
      <c r="AA10" s="45"/>
      <c r="AB10" s="45">
        <f t="shared" ref="AB10:AB12" si="2">IF(ISERROR((T10-I10)/I10),"",(T10-I10)/I10)</f>
        <v>0.5</v>
      </c>
      <c r="AC10" s="45">
        <f t="shared" ref="AC10:AC12" si="3">IF(ISERROR((Q10-F10)/F10),"",(Q10-F10)/F10)</f>
        <v>0.666666666666667</v>
      </c>
      <c r="AD10" s="45">
        <f t="shared" ref="AD10:AD12" si="4">IF(ISERROR((R10-G10)/G10),"",(R10-G10)/G10)</f>
        <v>0.19047619047619</v>
      </c>
      <c r="AE10" s="45"/>
      <c r="AF10" s="45"/>
      <c r="AG10" s="45"/>
      <c r="AH10" s="45"/>
      <c r="AI10" s="45"/>
    </row>
    <row r="11" s="22" customFormat="1" ht="80" customHeight="1" spans="1:35">
      <c r="A11" s="27" t="s">
        <v>81</v>
      </c>
      <c r="B11" s="27" t="s">
        <v>82</v>
      </c>
      <c r="C11" s="28">
        <v>55.5</v>
      </c>
      <c r="D11" s="28">
        <v>55.5</v>
      </c>
      <c r="E11" s="28"/>
      <c r="F11" s="28">
        <v>52.5</v>
      </c>
      <c r="G11" s="28">
        <v>52.5</v>
      </c>
      <c r="H11" s="28"/>
      <c r="I11" s="28">
        <v>3</v>
      </c>
      <c r="J11" s="28"/>
      <c r="K11" s="28"/>
      <c r="L11" s="28"/>
      <c r="M11" s="28"/>
      <c r="N11" s="28">
        <v>94</v>
      </c>
      <c r="O11" s="28">
        <v>92</v>
      </c>
      <c r="P11" s="28"/>
      <c r="Q11" s="28">
        <v>87.5</v>
      </c>
      <c r="R11" s="40">
        <v>62.5</v>
      </c>
      <c r="S11" s="40">
        <v>25</v>
      </c>
      <c r="T11" s="28">
        <v>4.5</v>
      </c>
      <c r="U11" s="40"/>
      <c r="V11" s="40">
        <v>2</v>
      </c>
      <c r="W11" s="40">
        <v>2</v>
      </c>
      <c r="X11" s="40"/>
      <c r="Y11" s="45">
        <f t="shared" si="0"/>
        <v>0.693693693693694</v>
      </c>
      <c r="Z11" s="45">
        <f t="shared" si="1"/>
        <v>0.657657657657658</v>
      </c>
      <c r="AA11" s="45"/>
      <c r="AB11" s="45">
        <f t="shared" si="2"/>
        <v>0.5</v>
      </c>
      <c r="AC11" s="45">
        <f t="shared" si="3"/>
        <v>0.666666666666667</v>
      </c>
      <c r="AD11" s="45">
        <f t="shared" si="4"/>
        <v>0.19047619047619</v>
      </c>
      <c r="AE11" s="45"/>
      <c r="AF11" s="45"/>
      <c r="AG11" s="45"/>
      <c r="AH11" s="45"/>
      <c r="AI11" s="45"/>
    </row>
    <row r="12" s="22" customFormat="1" ht="80" customHeight="1" spans="1:35">
      <c r="A12" s="27" t="s">
        <v>83</v>
      </c>
      <c r="B12" s="27" t="s">
        <v>82</v>
      </c>
      <c r="C12" s="28">
        <v>55.5</v>
      </c>
      <c r="D12" s="28">
        <v>55.5</v>
      </c>
      <c r="E12" s="28"/>
      <c r="F12" s="28">
        <v>52.5</v>
      </c>
      <c r="G12" s="28">
        <v>52.5</v>
      </c>
      <c r="H12" s="28"/>
      <c r="I12" s="28">
        <v>3</v>
      </c>
      <c r="J12" s="28"/>
      <c r="K12" s="28"/>
      <c r="L12" s="28"/>
      <c r="M12" s="28"/>
      <c r="N12" s="28">
        <v>94</v>
      </c>
      <c r="O12" s="28">
        <v>92</v>
      </c>
      <c r="P12" s="28"/>
      <c r="Q12" s="28">
        <v>87.5</v>
      </c>
      <c r="R12" s="40">
        <v>62.5</v>
      </c>
      <c r="S12" s="40">
        <v>25</v>
      </c>
      <c r="T12" s="28">
        <v>4.5</v>
      </c>
      <c r="U12" s="40"/>
      <c r="V12" s="40">
        <v>2</v>
      </c>
      <c r="W12" s="40">
        <v>2</v>
      </c>
      <c r="X12" s="40"/>
      <c r="Y12" s="45">
        <f t="shared" si="0"/>
        <v>0.693693693693694</v>
      </c>
      <c r="Z12" s="45">
        <f t="shared" si="1"/>
        <v>0.657657657657658</v>
      </c>
      <c r="AA12" s="45"/>
      <c r="AB12" s="45">
        <f t="shared" si="2"/>
        <v>0.5</v>
      </c>
      <c r="AC12" s="45">
        <f t="shared" si="3"/>
        <v>0.666666666666667</v>
      </c>
      <c r="AD12" s="45">
        <f t="shared" si="4"/>
        <v>0.19047619047619</v>
      </c>
      <c r="AE12" s="45"/>
      <c r="AF12" s="45"/>
      <c r="AG12" s="45"/>
      <c r="AH12" s="45"/>
      <c r="AI12" s="45"/>
    </row>
  </sheetData>
  <mergeCells count="40">
    <mergeCell ref="AG2:AI2"/>
    <mergeCell ref="A3:AG3"/>
    <mergeCell ref="C5:M5"/>
    <mergeCell ref="N5:X5"/>
    <mergeCell ref="Y5:AI5"/>
    <mergeCell ref="D6:I6"/>
    <mergeCell ref="K6:M6"/>
    <mergeCell ref="O6:T6"/>
    <mergeCell ref="V6:X6"/>
    <mergeCell ref="Z6:AE6"/>
    <mergeCell ref="AG6:AI6"/>
    <mergeCell ref="F7:H7"/>
    <mergeCell ref="Q7:S7"/>
    <mergeCell ref="AC7:AE7"/>
    <mergeCell ref="A5:A8"/>
    <mergeCell ref="B5:B8"/>
    <mergeCell ref="C6:C8"/>
    <mergeCell ref="D7:D8"/>
    <mergeCell ref="E7:E8"/>
    <mergeCell ref="I7:I8"/>
    <mergeCell ref="J6:J8"/>
    <mergeCell ref="K7:K8"/>
    <mergeCell ref="L7:L8"/>
    <mergeCell ref="M7:M8"/>
    <mergeCell ref="N6:N8"/>
    <mergeCell ref="O7:O8"/>
    <mergeCell ref="P7:P8"/>
    <mergeCell ref="T7:T8"/>
    <mergeCell ref="U6:U8"/>
    <mergeCell ref="V7:V8"/>
    <mergeCell ref="W7:W8"/>
    <mergeCell ref="X7:X8"/>
    <mergeCell ref="Y6:Y8"/>
    <mergeCell ref="Z7:Z8"/>
    <mergeCell ref="AA7:AA8"/>
    <mergeCell ref="AB7:AB8"/>
    <mergeCell ref="AF6:AF8"/>
    <mergeCell ref="AG7:AG8"/>
    <mergeCell ref="AH7:AH8"/>
    <mergeCell ref="AI7:AI8"/>
  </mergeCells>
  <pageMargins left="0.7" right="0.7" top="0.75" bottom="0.75" header="0.3" footer="0.3"/>
  <pageSetup paperSize="9" scale="4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表1 部门收支总体情况表</vt:lpstr>
      <vt:lpstr>表2 部门收入总体情况表</vt:lpstr>
      <vt:lpstr>表3 部门支出总体情况表</vt:lpstr>
      <vt:lpstr>表4 财政拨款收支总体情况表</vt:lpstr>
      <vt:lpstr>表5 一般公共预算支出情况表</vt:lpstr>
      <vt:lpstr>表6 一般公共预算基本支出情况表</vt:lpstr>
      <vt:lpstr>表7  财政拨款“三公”经费、会议费和培训费支出情况表</vt:lpstr>
      <vt:lpstr>表8 政府性基金预算支出情况表</vt:lpstr>
      <vt:lpstr>表9 国有资本经营预算支出情况表</vt:lpstr>
      <vt:lpstr>表10部门预算项目绩效目标公开表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Thousand  Sunny</cp:lastModifiedBy>
  <dcterms:created xsi:type="dcterms:W3CDTF">2024-01-18T03:05:00Z</dcterms:created>
  <dcterms:modified xsi:type="dcterms:W3CDTF">2025-05-22T00:44:08Z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31EDD194F99D4F78A481C03BAB0F363C_12</vt:lpwstr>
  </property>
  <property fmtid="{D5CDD505-2E9C-101B-9397-08002B2CF9AE}" pid="3" name="KSOProductBuildVer">
    <vt:lpwstr>2052-12.1.0.20784</vt:lpwstr>
  </property>
</Properties>
</file>